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23a961cc799d125d/Escritorio/VENCIMIENTO 1ER TRIMESTRE 2023/"/>
    </mc:Choice>
  </mc:AlternateContent>
  <xr:revisionPtr revIDLastSave="15" documentId="13_ncr:1_{4883A96F-C159-4482-9A6A-D21921462914}" xr6:coauthVersionLast="47" xr6:coauthVersionMax="47" xr10:uidLastSave="{70DC15A8-99CA-41DB-A9B0-000B5B598E1C}"/>
  <bookViews>
    <workbookView xWindow="-120" yWindow="-120" windowWidth="20730" windowHeight="11040" xr2:uid="{00000000-000D-0000-FFFF-FFFF00000000}"/>
  </bookViews>
  <sheets>
    <sheet name="DJ Fondo Reserva" sheetId="2" r:id="rId1"/>
    <sheet name="DJ Aporte Ley 24557" sheetId="3" r:id="rId2"/>
    <sheet name="DJ Contribución Bomberil ART" sheetId="6" r:id="rId3"/>
    <sheet name="DJ Contrib Manejo del Fuego ART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2" i="2"/>
  <c r="F23" i="2"/>
  <c r="F26" i="2"/>
  <c r="F27" i="2"/>
  <c r="F26" i="3" l="1"/>
  <c r="F27" i="3"/>
  <c r="F21" i="3"/>
  <c r="F22" i="3"/>
  <c r="F23" i="3"/>
  <c r="F24" i="3"/>
  <c r="C25" i="3"/>
  <c r="D25" i="3"/>
  <c r="E25" i="3"/>
  <c r="F25" i="3" s="1"/>
  <c r="C69" i="2"/>
  <c r="D25" i="2"/>
  <c r="E25" i="2"/>
  <c r="C25" i="2"/>
  <c r="D24" i="2"/>
  <c r="E24" i="2"/>
  <c r="C24" i="2"/>
  <c r="F24" i="2" l="1"/>
  <c r="E68" i="3"/>
  <c r="C68" i="3"/>
  <c r="F25" i="2"/>
  <c r="G15" i="7"/>
  <c r="G15" i="6"/>
  <c r="D47" i="3"/>
  <c r="D56" i="3" s="1"/>
  <c r="C47" i="3"/>
  <c r="C56" i="3" s="1"/>
  <c r="E39" i="3"/>
  <c r="D39" i="3"/>
  <c r="C39" i="3"/>
  <c r="D47" i="2"/>
  <c r="D56" i="2" s="1"/>
  <c r="C47" i="2"/>
  <c r="C56" i="2" s="1"/>
  <c r="E69" i="2" l="1"/>
  <c r="D39" i="2"/>
  <c r="E39" i="2"/>
  <c r="C39" i="2"/>
</calcChain>
</file>

<file path=xl/sharedStrings.xml><?xml version="1.0" encoding="utf-8"?>
<sst xmlns="http://schemas.openxmlformats.org/spreadsheetml/2006/main" count="220" uniqueCount="100">
  <si>
    <t>SUPERINTENDENCIA DE SEGUROS DE LA NACIÓN</t>
  </si>
  <si>
    <t>GERENCIA ADMINISTRATIVA</t>
  </si>
  <si>
    <t>CONCEPTO</t>
  </si>
  <si>
    <t xml:space="preserve">FONDO DE RESERVA - Ley N° 24.557 </t>
  </si>
  <si>
    <t>DECLARACION JURADA DE FONDO DE RESERVA LEY N° 24,557</t>
  </si>
  <si>
    <t>PRIMAS EMITIDAS Y CUOTAS PERCIBIDAS</t>
  </si>
  <si>
    <t>Primas Emitidas</t>
  </si>
  <si>
    <t>Cuotas Mensuales Percibidas SUSS</t>
  </si>
  <si>
    <t>Otros impuestos, Tasas y Contribuciones</t>
  </si>
  <si>
    <t>A</t>
  </si>
  <si>
    <t>B</t>
  </si>
  <si>
    <t>C</t>
  </si>
  <si>
    <t>F</t>
  </si>
  <si>
    <t>D</t>
  </si>
  <si>
    <t>E</t>
  </si>
  <si>
    <t>G</t>
  </si>
  <si>
    <t>1°</t>
  </si>
  <si>
    <t>2°</t>
  </si>
  <si>
    <t>3°</t>
  </si>
  <si>
    <t>TOTAL</t>
  </si>
  <si>
    <t>CONTRATOS,  TRABAJADORES Y MASA SALARIAL</t>
  </si>
  <si>
    <t xml:space="preserve">                MES</t>
  </si>
  <si>
    <t>Fondos Fiduciario de Enfermedades Profesionales</t>
  </si>
  <si>
    <t>ASEGURADORA   _______________________________________________________</t>
  </si>
  <si>
    <t>CODIGO _____________</t>
  </si>
  <si>
    <t>Trimestre /Año:   1er Trimestre de 2023</t>
  </si>
  <si>
    <t>Cuotas Mensuales Percibidas Ingreso Directo</t>
  </si>
  <si>
    <t xml:space="preserve">CONCEPTO </t>
  </si>
  <si>
    <t>Existentes al Inicio</t>
  </si>
  <si>
    <t>CONTRATOS</t>
  </si>
  <si>
    <t>TRABAJADORES</t>
  </si>
  <si>
    <t>MASA SALARIAL</t>
  </si>
  <si>
    <t xml:space="preserve">Emitidos-                                              Nuevas </t>
  </si>
  <si>
    <t>Emitidos                                               Renovados</t>
  </si>
  <si>
    <t>Rescindidos</t>
  </si>
  <si>
    <t>Vencidos (y no renovados)</t>
  </si>
  <si>
    <t xml:space="preserve">Variacion Contratos Existentes </t>
  </si>
  <si>
    <t>Existentes al Final                               G:A+B+C-E-F</t>
  </si>
  <si>
    <t>TIPOS DE SINIESTROS PAGADOS</t>
  </si>
  <si>
    <t>Accidentes c/Heridos</t>
  </si>
  <si>
    <t>Accidentes c/Muertes</t>
  </si>
  <si>
    <t>Enfermedades Profesionales</t>
  </si>
  <si>
    <t>Otros</t>
  </si>
  <si>
    <t>H</t>
  </si>
  <si>
    <t>I</t>
  </si>
  <si>
    <t>J</t>
  </si>
  <si>
    <t>CANTIDAD</t>
  </si>
  <si>
    <t>MONTO</t>
  </si>
  <si>
    <t>Siniestros Pagados</t>
  </si>
  <si>
    <t>* De Trimestres Anteriores</t>
  </si>
  <si>
    <t>*Del Trimestre</t>
  </si>
  <si>
    <t>TOTAL                                                C:A+B</t>
  </si>
  <si>
    <t>TOTAL                                               J:C</t>
  </si>
  <si>
    <t>Siniestros Denunciados en el Trim. (No Pagados)</t>
  </si>
  <si>
    <t>TIPOS DESINIESTROS PAGADOS</t>
  </si>
  <si>
    <t xml:space="preserve">APORTE LEY N° 24.557 </t>
  </si>
  <si>
    <t>Vencimiento :       17-04-2023</t>
  </si>
  <si>
    <t>Vencimiento :      17-04-2023</t>
  </si>
  <si>
    <t>SINIESTROS</t>
  </si>
  <si>
    <t>DECLARACION JURADA DE APORTE LEY Nº 24.557</t>
  </si>
  <si>
    <t>PRIMAS CONTRATOS Y SINIESTROS DE SEGURO DE RIESGO DEL TRABAJO</t>
  </si>
  <si>
    <t>PRIMAS</t>
  </si>
  <si>
    <t>Cuotas Percibidas (antes abril de 1998)</t>
  </si>
  <si>
    <t xml:space="preserve">Aporte Ley 24.557 SRT/SSN </t>
  </si>
  <si>
    <t>Trimestre -Año:   1- 2023</t>
  </si>
  <si>
    <t>* Del Trimestre</t>
  </si>
  <si>
    <t>TOTAL                                                                   J:C</t>
  </si>
  <si>
    <t>TOTAL                                                                   C:A+B</t>
  </si>
  <si>
    <t>Existentes al Final                                        G:A+B+C-E-F</t>
  </si>
  <si>
    <t>LUGAR Y FECHA:_________________ FIRMA Y SELLO DEL RESPONSABLE DE LA ENTIDAD</t>
  </si>
  <si>
    <t>Más/Menos diferencia de la Declaración Jurada del ________ Trimestre del Año _________ según rectificación</t>
  </si>
  <si>
    <t>comunicada a la Superintendencia de Seguros de la Nación con fecha _______________  son $ ________________</t>
  </si>
  <si>
    <t>LIQUIDACION Y PAGO DEL APORTE BOMBERIL :</t>
  </si>
  <si>
    <t>TOTAL  $ ______________________________________ (PESOS ________________________________________________________________________)</t>
  </si>
  <si>
    <t xml:space="preserve">El que suscribe, Don/ña __________________________________________________, en carácter de __________________________________ </t>
  </si>
  <si>
    <t>(B+C-D) son $</t>
  </si>
  <si>
    <t>declara bajo juramento que los datos consignados en el presente formulario son exactos y coincidentes con las anotaciones y registros de los libros y documentación pertinente.</t>
  </si>
  <si>
    <t>de la entidad ,</t>
  </si>
  <si>
    <t>Que han sido depositados con fecha _____________________; en la Cuenta Rec. 3614/66 Sup.Seg.Nac.5000/63 Ley 25,054 - Recaudadodra F.Terc del Banco de la Nación Argentina -Sucursal Plaza de Mayo.</t>
  </si>
  <si>
    <t xml:space="preserve">FONDO DE RESERVA -ART </t>
  </si>
  <si>
    <t>APORTE BOMBERIL  - LEY NRO. 25,848 -</t>
  </si>
  <si>
    <t>CONTRIBUCIÓN FONDO NACIONAL MANEJO DEL FUEGO- LEY 26,815 -</t>
  </si>
  <si>
    <t>LIQUIDACION Y PAGO CONTRIBUCION FONDO NACIONAL MANEJO DEL FUEGO:</t>
  </si>
  <si>
    <t>LIQUIDACION Y PAGO DEL FONDO DE RESERVA</t>
  </si>
  <si>
    <t>$</t>
  </si>
  <si>
    <t xml:space="preserve">$ </t>
  </si>
  <si>
    <t>Fondo de Reserva SUSS (*)</t>
  </si>
  <si>
    <t>15 x 1000 de B (*)</t>
  </si>
  <si>
    <t>15 x 1000 de C (**)</t>
  </si>
  <si>
    <t>Fondo de Reserva Ingresos Directos (**)</t>
  </si>
  <si>
    <t>15%o (Quince por mil ) sobre total Cuotas percibidas B y C</t>
  </si>
  <si>
    <t xml:space="preserve"> Total (D+E)son $</t>
  </si>
  <si>
    <t xml:space="preserve">1,4% según alicuota Resolución Conjunta 2/2019 </t>
  </si>
  <si>
    <t xml:space="preserve">Total B+C-D Tasa Uniforme SRT/SSN  </t>
  </si>
  <si>
    <t>Total (B+C-D) son $</t>
  </si>
  <si>
    <r>
      <t>5 %</t>
    </r>
    <r>
      <rPr>
        <b/>
        <sz val="6"/>
        <rFont val="Arial"/>
        <family val="2"/>
      </rPr>
      <t xml:space="preserve">O </t>
    </r>
    <r>
      <rPr>
        <b/>
        <sz val="10"/>
        <rFont val="Arial"/>
        <family val="2"/>
      </rPr>
      <t xml:space="preserve"> (Cinco por mil) sobre $ </t>
    </r>
  </si>
  <si>
    <r>
      <t>3%</t>
    </r>
    <r>
      <rPr>
        <b/>
        <sz val="6"/>
        <rFont val="Arial"/>
        <family val="2"/>
      </rPr>
      <t xml:space="preserve">O  </t>
    </r>
    <r>
      <rPr>
        <b/>
        <sz val="10"/>
        <rFont val="Arial"/>
        <family val="2"/>
      </rPr>
      <t xml:space="preserve">(Tres por mil) sobre $ </t>
    </r>
  </si>
  <si>
    <t>Que han sido depositados con fecha _____________________; en la Cuenta Rec. 55525/88 Sup.Seg.Nac.5000/63 Ley 25,054 - Recaudadora F.Terc del Banco de la Nación Argentina -Sucursal Plaza de Mayo.</t>
  </si>
  <si>
    <t>Que han sido depositados con fecha _____________________; en la Cuenta Rec. 2828/00 Sup.Seg.Nac.5000/63 Ley 25,054 - Recaudadodra F.Terc del Banco de la Nación Argentina -Sucursal Plaza de Mayo.</t>
  </si>
  <si>
    <t>Que han sido depositados con fecha _____________________; en la Cuenta Rec.Cta. 3014/24 Ley 25,054 - Recaudadora F.Terc del Banco de la Nación Argentina -Sucursal Plaza de Mayo.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</si>
</sst>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color theme="5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6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/>
    <xf numFmtId="49" fontId="7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4" fillId="0" borderId="0" xfId="0" applyFont="1"/>
    <xf numFmtId="0" fontId="8" fillId="0" borderId="0" xfId="0" applyFont="1"/>
    <xf numFmtId="49" fontId="2" fillId="0" borderId="8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8" xfId="0" applyNumberFormat="1" applyFont="1" applyBorder="1" applyAlignment="1">
      <alignment horizontal="left"/>
    </xf>
    <xf numFmtId="0" fontId="4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/>
    </xf>
    <xf numFmtId="164" fontId="4" fillId="0" borderId="8" xfId="0" applyNumberFormat="1" applyFont="1" applyBorder="1"/>
    <xf numFmtId="49" fontId="8" fillId="2" borderId="1" xfId="0" applyNumberFormat="1" applyFont="1" applyFill="1" applyBorder="1" applyAlignment="1">
      <alignment horizontal="left"/>
    </xf>
    <xf numFmtId="0" fontId="4" fillId="2" borderId="3" xfId="0" applyFont="1" applyFill="1" applyBorder="1"/>
    <xf numFmtId="0" fontId="0" fillId="2" borderId="4" xfId="0" applyFill="1" applyBorder="1"/>
    <xf numFmtId="0" fontId="4" fillId="2" borderId="6" xfId="0" applyFont="1" applyFill="1" applyBorder="1"/>
    <xf numFmtId="0" fontId="6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4" fillId="0" borderId="12" xfId="0" applyNumberFormat="1" applyFont="1" applyBorder="1"/>
    <xf numFmtId="4" fontId="8" fillId="0" borderId="12" xfId="0" applyNumberFormat="1" applyFont="1" applyBorder="1"/>
    <xf numFmtId="4" fontId="4" fillId="0" borderId="8" xfId="0" applyNumberFormat="1" applyFont="1" applyBorder="1"/>
    <xf numFmtId="4" fontId="8" fillId="0" borderId="8" xfId="0" applyNumberFormat="1" applyFont="1" applyBorder="1"/>
    <xf numFmtId="3" fontId="4" fillId="0" borderId="8" xfId="0" applyNumberFormat="1" applyFont="1" applyBorder="1"/>
    <xf numFmtId="3" fontId="8" fillId="0" borderId="8" xfId="0" applyNumberFormat="1" applyFont="1" applyBorder="1"/>
    <xf numFmtId="0" fontId="3" fillId="2" borderId="8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0" fontId="1" fillId="2" borderId="11" xfId="0" applyFont="1" applyFill="1" applyBorder="1"/>
    <xf numFmtId="0" fontId="1" fillId="2" borderId="8" xfId="0" applyFont="1" applyFill="1" applyBorder="1"/>
    <xf numFmtId="49" fontId="2" fillId="2" borderId="8" xfId="0" applyNumberFormat="1" applyFont="1" applyFill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4" fontId="4" fillId="0" borderId="0" xfId="0" applyNumberFormat="1" applyFont="1"/>
    <xf numFmtId="0" fontId="4" fillId="0" borderId="3" xfId="0" applyFont="1" applyBorder="1"/>
    <xf numFmtId="49" fontId="8" fillId="0" borderId="4" xfId="0" applyNumberFormat="1" applyFont="1" applyBorder="1" applyAlignment="1">
      <alignment horizontal="left"/>
    </xf>
    <xf numFmtId="0" fontId="4" fillId="0" borderId="6" xfId="0" applyFont="1" applyBorder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0" fillId="0" borderId="0" xfId="0" applyFont="1"/>
    <xf numFmtId="0" fontId="1" fillId="3" borderId="0" xfId="0" applyFont="1" applyFill="1" applyAlignment="1" applyProtection="1">
      <alignment horizontal="left"/>
      <protection locked="0"/>
    </xf>
    <xf numFmtId="4" fontId="11" fillId="0" borderId="0" xfId="0" applyNumberFormat="1" applyFont="1"/>
    <xf numFmtId="0" fontId="3" fillId="0" borderId="0" xfId="0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13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1"/>
  <sheetViews>
    <sheetView tabSelected="1" topLeftCell="A52" workbookViewId="0">
      <selection activeCell="E28" sqref="E28"/>
    </sheetView>
  </sheetViews>
  <sheetFormatPr defaultColWidth="11.42578125" defaultRowHeight="15" x14ac:dyDescent="0.25"/>
  <cols>
    <col min="1" max="1" width="52.5703125" customWidth="1"/>
    <col min="2" max="2" width="4.85546875" customWidth="1"/>
    <col min="3" max="3" width="24.5703125" customWidth="1"/>
    <col min="4" max="4" width="25.5703125" customWidth="1"/>
    <col min="5" max="5" width="25" customWidth="1"/>
    <col min="6" max="6" width="23.85546875" customWidth="1"/>
    <col min="7" max="7" width="14" customWidth="1"/>
    <col min="8" max="8" width="14.140625" customWidth="1"/>
    <col min="9" max="9" width="16.7109375" customWidth="1"/>
    <col min="11" max="11" width="20.85546875" customWidth="1"/>
  </cols>
  <sheetData>
    <row r="1" spans="1:13" ht="21" customHeight="1" x14ac:dyDescent="0.25">
      <c r="A1" s="11" t="s">
        <v>0</v>
      </c>
      <c r="B1" s="1"/>
      <c r="C1" s="1"/>
      <c r="D1" s="48" t="s">
        <v>79</v>
      </c>
      <c r="F1" s="1"/>
      <c r="H1" s="1"/>
      <c r="I1" s="1"/>
      <c r="J1" s="1"/>
      <c r="K1" s="1"/>
      <c r="L1" s="1"/>
      <c r="M1" s="1"/>
    </row>
    <row r="2" spans="1:13" ht="21" customHeight="1" x14ac:dyDescent="0.25">
      <c r="A2" s="11" t="s">
        <v>1</v>
      </c>
      <c r="B2" s="1"/>
      <c r="C2" s="1"/>
      <c r="D2" s="9" t="s">
        <v>4</v>
      </c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/>
      <c r="B3" s="1"/>
      <c r="C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6" t="s">
        <v>23</v>
      </c>
      <c r="B6" s="13"/>
      <c r="C6" s="13"/>
      <c r="D6" s="13"/>
      <c r="E6" s="13"/>
      <c r="F6" s="13"/>
      <c r="G6" s="1"/>
      <c r="H6" s="1"/>
      <c r="I6" s="1"/>
      <c r="J6" s="1"/>
      <c r="K6" s="1"/>
      <c r="L6" s="1"/>
      <c r="M6" s="1"/>
    </row>
    <row r="7" spans="1:13" x14ac:dyDescent="0.25">
      <c r="A7" s="17" t="s">
        <v>24</v>
      </c>
      <c r="B7" s="13"/>
      <c r="C7" s="13"/>
      <c r="D7" s="13"/>
      <c r="E7" s="13"/>
      <c r="F7" s="13"/>
      <c r="G7" s="1"/>
      <c r="H7" s="1"/>
      <c r="I7" s="1"/>
      <c r="J7" s="1"/>
      <c r="K7" s="1"/>
      <c r="L7" s="1"/>
      <c r="M7" s="1"/>
    </row>
    <row r="8" spans="1:13" x14ac:dyDescent="0.25">
      <c r="B8" s="13"/>
      <c r="D8" s="13"/>
      <c r="E8" s="13"/>
      <c r="F8" s="13"/>
      <c r="G8" s="1"/>
      <c r="H8" s="1"/>
      <c r="I8" s="1"/>
      <c r="J8" s="1"/>
      <c r="K8" s="1"/>
      <c r="L8" s="1"/>
      <c r="M8" s="1"/>
    </row>
    <row r="9" spans="1:13" x14ac:dyDescent="0.25">
      <c r="A9" s="18"/>
      <c r="B9" s="13"/>
      <c r="C9" s="14"/>
      <c r="D9" s="13"/>
      <c r="E9" s="13"/>
      <c r="F9" s="13"/>
      <c r="G9" s="1"/>
      <c r="H9" s="1"/>
      <c r="I9" s="1"/>
      <c r="J9" s="1"/>
      <c r="K9" s="1"/>
      <c r="L9" s="1"/>
      <c r="M9" s="1"/>
    </row>
    <row r="10" spans="1:13" x14ac:dyDescent="0.25">
      <c r="B10" s="13"/>
      <c r="C10" s="19"/>
      <c r="D10" s="12" t="s">
        <v>64</v>
      </c>
      <c r="E10" s="51"/>
      <c r="F10" s="13"/>
      <c r="G10" s="1"/>
      <c r="H10" s="1"/>
      <c r="I10" s="1"/>
      <c r="J10" s="1"/>
      <c r="K10" s="1"/>
      <c r="L10" s="1"/>
      <c r="M10" s="1"/>
    </row>
    <row r="11" spans="1:13" x14ac:dyDescent="0.25">
      <c r="B11" s="13"/>
      <c r="C11" s="11"/>
      <c r="D11" s="52" t="s">
        <v>57</v>
      </c>
      <c r="E11" s="53"/>
      <c r="F11" s="13"/>
      <c r="G11" s="1"/>
      <c r="H11" s="1"/>
      <c r="I11" s="1"/>
      <c r="J11" s="1"/>
      <c r="K11" s="1"/>
      <c r="L11" s="1"/>
      <c r="M11" s="1"/>
    </row>
    <row r="12" spans="1:13" x14ac:dyDescent="0.25">
      <c r="A12" s="14"/>
      <c r="B12" s="13"/>
      <c r="C12" s="13"/>
      <c r="D12" s="13"/>
      <c r="E12" s="13"/>
      <c r="F12" s="13"/>
      <c r="G12" s="1"/>
      <c r="H12" s="1"/>
      <c r="I12" s="1"/>
      <c r="J12" s="1"/>
      <c r="K12" s="1"/>
      <c r="L12" s="1"/>
      <c r="M12" s="1"/>
    </row>
    <row r="13" spans="1:13" x14ac:dyDescent="0.25">
      <c r="A13" s="13"/>
      <c r="B13" s="20"/>
      <c r="C13" s="13"/>
      <c r="D13" s="13"/>
      <c r="E13" s="13"/>
      <c r="F13" s="13"/>
      <c r="G13" s="1"/>
      <c r="H13" s="1"/>
      <c r="I13" s="1"/>
      <c r="J13" s="1"/>
      <c r="K13" s="1"/>
      <c r="L13" s="1"/>
      <c r="M13" s="1"/>
    </row>
    <row r="14" spans="1:13" x14ac:dyDescent="0.25">
      <c r="B14" s="20"/>
      <c r="C14" s="13"/>
      <c r="D14" s="13"/>
      <c r="E14" s="14"/>
      <c r="F14" s="13"/>
      <c r="G14" s="1"/>
      <c r="H14" s="1"/>
      <c r="I14" s="1"/>
      <c r="J14" s="1"/>
      <c r="K14" s="1"/>
      <c r="L14" s="1"/>
      <c r="M14" s="1"/>
    </row>
    <row r="15" spans="1:13" ht="15.75" x14ac:dyDescent="0.25">
      <c r="A15" s="21"/>
      <c r="B15" s="13"/>
      <c r="C15" s="9" t="s">
        <v>3</v>
      </c>
      <c r="E15" s="13"/>
      <c r="F15" s="13"/>
      <c r="G15" s="1"/>
      <c r="H15" s="1"/>
      <c r="I15" s="1"/>
      <c r="J15" s="1"/>
      <c r="K15" s="1"/>
      <c r="L15" s="1"/>
      <c r="M15" s="1"/>
    </row>
    <row r="16" spans="1:13" x14ac:dyDescent="0.25">
      <c r="A16" s="21"/>
      <c r="B16" s="13"/>
      <c r="C16" s="13"/>
      <c r="D16" s="13"/>
      <c r="E16" s="13"/>
      <c r="F16" s="13"/>
      <c r="G16" s="1"/>
      <c r="H16" s="1"/>
      <c r="I16" s="1"/>
      <c r="J16" s="1"/>
      <c r="K16" s="1"/>
      <c r="L16" s="1"/>
      <c r="M16" s="1"/>
    </row>
    <row r="17" spans="1:13" x14ac:dyDescent="0.25">
      <c r="A17" s="16" t="s">
        <v>5</v>
      </c>
      <c r="B17" s="13"/>
      <c r="C17" s="13"/>
      <c r="D17" s="13"/>
      <c r="E17" s="13"/>
      <c r="F17" s="13"/>
      <c r="G17" s="1"/>
      <c r="H17" s="1"/>
      <c r="I17" s="1"/>
      <c r="J17" s="1"/>
      <c r="K17" s="1"/>
      <c r="L17" s="1"/>
      <c r="M17" s="1"/>
    </row>
    <row r="18" spans="1:13" ht="33.75" customHeight="1" x14ac:dyDescent="0.25">
      <c r="A18" s="16"/>
      <c r="B18" s="13"/>
      <c r="C18" s="13"/>
      <c r="D18" s="49" t="s">
        <v>61</v>
      </c>
      <c r="E18" s="13"/>
      <c r="F18" s="13"/>
      <c r="G18" s="1"/>
      <c r="H18" s="1"/>
      <c r="I18" s="1"/>
      <c r="J18" s="1"/>
      <c r="K18" s="1"/>
      <c r="L18" s="1"/>
      <c r="M18" s="1"/>
    </row>
    <row r="19" spans="1:13" x14ac:dyDescent="0.25">
      <c r="A19" s="30" t="s">
        <v>2</v>
      </c>
      <c r="B19" s="31"/>
      <c r="C19" s="24"/>
      <c r="D19" s="25" t="s">
        <v>21</v>
      </c>
      <c r="E19" s="26"/>
      <c r="F19" s="27"/>
      <c r="G19" s="1"/>
      <c r="H19" s="1"/>
      <c r="I19" s="1"/>
      <c r="J19" s="1"/>
      <c r="K19" s="1"/>
      <c r="L19" s="1"/>
      <c r="M19" s="1"/>
    </row>
    <row r="20" spans="1:13" x14ac:dyDescent="0.25">
      <c r="A20" s="32"/>
      <c r="B20" s="33"/>
      <c r="C20" s="28" t="s">
        <v>16</v>
      </c>
      <c r="D20" s="28" t="s">
        <v>17</v>
      </c>
      <c r="E20" s="28" t="s">
        <v>18</v>
      </c>
      <c r="F20" s="28" t="s">
        <v>19</v>
      </c>
      <c r="G20" s="1"/>
      <c r="H20" s="1"/>
      <c r="I20" s="1"/>
      <c r="J20" s="1"/>
      <c r="K20" s="1"/>
      <c r="L20" s="1"/>
      <c r="M20" s="1"/>
    </row>
    <row r="21" spans="1:13" x14ac:dyDescent="0.25">
      <c r="A21" s="23" t="s">
        <v>6</v>
      </c>
      <c r="B21" s="22" t="s">
        <v>9</v>
      </c>
      <c r="C21" s="29">
        <v>100000</v>
      </c>
      <c r="D21" s="29">
        <v>200000</v>
      </c>
      <c r="E21" s="29">
        <v>500000</v>
      </c>
      <c r="F21" s="29">
        <f t="shared" ref="F21:F23" si="0">C21+D21+E21</f>
        <v>800000</v>
      </c>
      <c r="G21" s="1"/>
      <c r="H21" s="1"/>
      <c r="I21" s="1"/>
      <c r="J21" s="1"/>
      <c r="K21" s="1"/>
      <c r="L21" s="1"/>
      <c r="M21" s="1"/>
    </row>
    <row r="22" spans="1:13" x14ac:dyDescent="0.25">
      <c r="A22" s="23" t="s">
        <v>7</v>
      </c>
      <c r="B22" s="22" t="s">
        <v>10</v>
      </c>
      <c r="C22" s="29">
        <v>100000</v>
      </c>
      <c r="D22" s="29">
        <v>200000</v>
      </c>
      <c r="E22" s="29">
        <v>100000</v>
      </c>
      <c r="F22" s="29">
        <f t="shared" si="0"/>
        <v>400000</v>
      </c>
      <c r="G22" s="1"/>
      <c r="H22" s="1"/>
      <c r="I22" s="1"/>
      <c r="J22" s="1"/>
      <c r="K22" s="1"/>
      <c r="L22" s="1"/>
      <c r="M22" s="1"/>
    </row>
    <row r="23" spans="1:13" x14ac:dyDescent="0.25">
      <c r="A23" s="23" t="s">
        <v>26</v>
      </c>
      <c r="B23" s="22" t="s">
        <v>11</v>
      </c>
      <c r="C23" s="29">
        <v>100000</v>
      </c>
      <c r="D23" s="29">
        <v>100000</v>
      </c>
      <c r="E23" s="29">
        <v>100000</v>
      </c>
      <c r="F23" s="29">
        <f t="shared" si="0"/>
        <v>300000</v>
      </c>
      <c r="G23" s="1"/>
      <c r="H23" s="1"/>
      <c r="I23" s="1"/>
      <c r="J23" s="1"/>
      <c r="K23" s="1"/>
      <c r="L23" s="1"/>
      <c r="M23" s="1"/>
    </row>
    <row r="24" spans="1:13" x14ac:dyDescent="0.25">
      <c r="A24" s="23" t="s">
        <v>86</v>
      </c>
      <c r="B24" s="22" t="s">
        <v>13</v>
      </c>
      <c r="C24" s="62">
        <f>C22*0.015</f>
        <v>1500</v>
      </c>
      <c r="D24" s="62">
        <f t="shared" ref="D24:E24" si="1">D22*0.015</f>
        <v>3000</v>
      </c>
      <c r="E24" s="62">
        <f t="shared" si="1"/>
        <v>1500</v>
      </c>
      <c r="F24" s="62">
        <f>C24+D24+E24</f>
        <v>6000</v>
      </c>
      <c r="G24" s="1"/>
      <c r="H24" s="1"/>
      <c r="I24" s="1"/>
      <c r="J24" s="1"/>
      <c r="K24" s="1"/>
      <c r="L24" s="1"/>
      <c r="M24" s="1"/>
    </row>
    <row r="25" spans="1:13" x14ac:dyDescent="0.25">
      <c r="A25" s="23" t="s">
        <v>89</v>
      </c>
      <c r="B25" s="22" t="s">
        <v>14</v>
      </c>
      <c r="C25" s="62">
        <f>C23*0.0015</f>
        <v>150</v>
      </c>
      <c r="D25" s="62">
        <f t="shared" ref="D25:E25" si="2">D23*0.0015</f>
        <v>150</v>
      </c>
      <c r="E25" s="62">
        <f t="shared" si="2"/>
        <v>150</v>
      </c>
      <c r="F25" s="62">
        <f t="shared" ref="F25:F27" si="3">C25+D25+E25</f>
        <v>450</v>
      </c>
      <c r="G25" s="1"/>
      <c r="H25" s="1"/>
      <c r="I25" s="1"/>
      <c r="J25" s="1"/>
      <c r="K25" s="1"/>
      <c r="L25" s="1"/>
      <c r="M25" s="1"/>
    </row>
    <row r="26" spans="1:13" x14ac:dyDescent="0.25">
      <c r="A26" s="23" t="s">
        <v>8</v>
      </c>
      <c r="B26" s="22" t="s">
        <v>12</v>
      </c>
      <c r="C26" s="29">
        <v>20000</v>
      </c>
      <c r="D26" s="29">
        <v>50000</v>
      </c>
      <c r="E26" s="29">
        <v>750000</v>
      </c>
      <c r="F26" s="29">
        <f t="shared" si="3"/>
        <v>820000</v>
      </c>
      <c r="G26" s="1"/>
      <c r="H26" s="1"/>
      <c r="I26" s="1"/>
      <c r="J26" s="1"/>
      <c r="K26" s="1"/>
      <c r="L26" s="1"/>
      <c r="M26" s="1"/>
    </row>
    <row r="27" spans="1:13" x14ac:dyDescent="0.25">
      <c r="A27" s="23" t="s">
        <v>22</v>
      </c>
      <c r="B27" s="22" t="s">
        <v>15</v>
      </c>
      <c r="C27" s="29">
        <v>0</v>
      </c>
      <c r="D27" s="29">
        <v>0</v>
      </c>
      <c r="E27" s="29">
        <v>0</v>
      </c>
      <c r="F27" s="29">
        <f t="shared" si="3"/>
        <v>0</v>
      </c>
      <c r="G27" s="1"/>
      <c r="H27" s="1"/>
      <c r="I27" s="1"/>
      <c r="J27" s="1"/>
      <c r="K27" s="1"/>
      <c r="L27" s="1"/>
      <c r="M27" s="1"/>
    </row>
    <row r="28" spans="1:13" x14ac:dyDescent="0.25">
      <c r="A28" s="1" t="s">
        <v>87</v>
      </c>
      <c r="B28" s="57"/>
      <c r="C28" s="13"/>
      <c r="D28" s="13"/>
      <c r="E28" s="13"/>
      <c r="F28" s="13"/>
      <c r="G28" s="1"/>
      <c r="H28" s="1"/>
      <c r="I28" s="1"/>
      <c r="J28" s="1"/>
      <c r="K28" s="1"/>
      <c r="L28" s="1"/>
      <c r="M28" s="1"/>
    </row>
    <row r="29" spans="1:13" x14ac:dyDescent="0.25">
      <c r="A29" s="1" t="s">
        <v>88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3"/>
      <c r="B30" s="1"/>
      <c r="C30" s="10" t="s">
        <v>20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3"/>
      <c r="B31" s="1"/>
      <c r="C31" s="1"/>
      <c r="D31" s="10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44" t="s">
        <v>27</v>
      </c>
      <c r="B32" s="45"/>
      <c r="C32" s="34" t="s">
        <v>29</v>
      </c>
      <c r="D32" s="35" t="s">
        <v>30</v>
      </c>
      <c r="E32" s="34" t="s">
        <v>31</v>
      </c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3" t="s">
        <v>28</v>
      </c>
      <c r="B33" s="36" t="s">
        <v>9</v>
      </c>
      <c r="C33" s="37"/>
      <c r="D33" s="38"/>
      <c r="E33" s="37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5" t="s">
        <v>36</v>
      </c>
      <c r="B34" s="22" t="s">
        <v>10</v>
      </c>
      <c r="C34" s="39"/>
      <c r="D34" s="40"/>
      <c r="E34" s="39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5" t="s">
        <v>32</v>
      </c>
      <c r="B35" s="22" t="s">
        <v>11</v>
      </c>
      <c r="C35" s="39"/>
      <c r="D35" s="40"/>
      <c r="E35" s="39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5" t="s">
        <v>33</v>
      </c>
      <c r="B36" s="22" t="s">
        <v>13</v>
      </c>
      <c r="C36" s="39"/>
      <c r="D36" s="40"/>
      <c r="E36" s="39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5" t="s">
        <v>34</v>
      </c>
      <c r="B37" s="22" t="s">
        <v>14</v>
      </c>
      <c r="C37" s="39"/>
      <c r="D37" s="40"/>
      <c r="E37" s="39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5" t="s">
        <v>35</v>
      </c>
      <c r="B38" s="22" t="s">
        <v>12</v>
      </c>
      <c r="C38" s="39"/>
      <c r="D38" s="40"/>
      <c r="E38" s="39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5" t="s">
        <v>37</v>
      </c>
      <c r="B39" s="22" t="s">
        <v>15</v>
      </c>
      <c r="C39" s="39">
        <f>C33+C34+C35-C37-C38</f>
        <v>0</v>
      </c>
      <c r="D39" s="39">
        <f t="shared" ref="D39:E39" si="4">D33+D34+D35-D37-D38</f>
        <v>0</v>
      </c>
      <c r="E39" s="39">
        <f t="shared" si="4"/>
        <v>0</v>
      </c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3"/>
      <c r="B40" s="49"/>
      <c r="C40" s="50"/>
      <c r="D40" s="50"/>
      <c r="E40" s="50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3"/>
      <c r="B41" s="1"/>
      <c r="C41" s="10" t="s">
        <v>58</v>
      </c>
      <c r="D41" s="10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3"/>
      <c r="B42" s="1"/>
      <c r="C42" s="10"/>
      <c r="D42" s="10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44" t="s">
        <v>27</v>
      </c>
      <c r="B43" s="46"/>
      <c r="C43" s="43" t="s">
        <v>46</v>
      </c>
      <c r="D43" s="43" t="s">
        <v>47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5" t="s">
        <v>48</v>
      </c>
      <c r="B44" s="22"/>
      <c r="C44" s="41"/>
      <c r="D44" s="42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5" t="s">
        <v>49</v>
      </c>
      <c r="B45" s="36" t="s">
        <v>9</v>
      </c>
      <c r="C45" s="41"/>
      <c r="D45" s="42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5" t="s">
        <v>50</v>
      </c>
      <c r="B46" s="22" t="s">
        <v>10</v>
      </c>
      <c r="C46" s="41"/>
      <c r="D46" s="42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5" t="s">
        <v>51</v>
      </c>
      <c r="B47" s="22" t="s">
        <v>11</v>
      </c>
      <c r="C47" s="41">
        <f>C45+C46</f>
        <v>0</v>
      </c>
      <c r="D47" s="41">
        <f>D45+D46</f>
        <v>0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5" t="s">
        <v>53</v>
      </c>
      <c r="B48" s="22" t="s">
        <v>13</v>
      </c>
      <c r="C48" s="41"/>
      <c r="D48" s="42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3"/>
      <c r="B49" s="1"/>
      <c r="C49" s="1"/>
      <c r="D49" s="10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3"/>
      <c r="B50" s="1"/>
      <c r="C50" s="1"/>
      <c r="D50" s="10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47" t="s">
        <v>54</v>
      </c>
      <c r="B51" s="46"/>
      <c r="C51" s="43" t="s">
        <v>46</v>
      </c>
      <c r="D51" s="43" t="s">
        <v>47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5" t="s">
        <v>39</v>
      </c>
      <c r="B52" s="22" t="s">
        <v>12</v>
      </c>
      <c r="C52" s="41"/>
      <c r="D52" s="42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5" t="s">
        <v>40</v>
      </c>
      <c r="B53" s="22" t="s">
        <v>15</v>
      </c>
      <c r="C53" s="41"/>
      <c r="D53" s="42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5" t="s">
        <v>41</v>
      </c>
      <c r="B54" s="22" t="s">
        <v>43</v>
      </c>
      <c r="C54" s="41"/>
      <c r="D54" s="42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5" t="s">
        <v>42</v>
      </c>
      <c r="B55" s="22" t="s">
        <v>44</v>
      </c>
      <c r="C55" s="41"/>
      <c r="D55" s="42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5" t="s">
        <v>52</v>
      </c>
      <c r="B56" s="22" t="s">
        <v>45</v>
      </c>
      <c r="C56" s="41">
        <f>C47</f>
        <v>0</v>
      </c>
      <c r="D56" s="41">
        <f>D47</f>
        <v>0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3"/>
      <c r="B57" s="1"/>
      <c r="C57" s="1"/>
      <c r="D57" s="10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3"/>
      <c r="B58" s="1"/>
      <c r="C58" s="1"/>
      <c r="D58" s="10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3"/>
      <c r="B59" s="1"/>
      <c r="C59" s="1"/>
      <c r="D59" s="10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3"/>
      <c r="B60" s="1"/>
      <c r="C60" s="1"/>
      <c r="D60" s="10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3"/>
      <c r="B61" s="1"/>
      <c r="C61" s="1"/>
      <c r="D61" s="10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t="s">
        <v>69</v>
      </c>
      <c r="B62" s="1"/>
      <c r="C62" s="1"/>
      <c r="D62" s="10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3"/>
      <c r="B63" s="1"/>
      <c r="C63" s="1"/>
      <c r="D63" s="10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3"/>
      <c r="B64" s="1"/>
      <c r="C64" s="1"/>
      <c r="D64" s="10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3"/>
      <c r="B65" s="1"/>
      <c r="C65" s="1"/>
      <c r="D65" s="10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3"/>
      <c r="B66" s="1"/>
      <c r="C66" s="1"/>
      <c r="D66" s="10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6" t="s">
        <v>83</v>
      </c>
      <c r="B67" s="13"/>
      <c r="C67" s="13"/>
      <c r="D67" s="13"/>
      <c r="E67" s="13"/>
      <c r="F67" s="13"/>
      <c r="G67" s="13"/>
      <c r="H67" s="13"/>
      <c r="I67" s="13"/>
      <c r="J67" s="13"/>
      <c r="K67" s="1"/>
      <c r="L67" s="1"/>
      <c r="M67" s="1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"/>
      <c r="L68" s="1"/>
      <c r="M68" s="1"/>
    </row>
    <row r="69" spans="1:13" x14ac:dyDescent="0.25">
      <c r="A69" s="8" t="s">
        <v>90</v>
      </c>
      <c r="B69" s="8" t="s">
        <v>85</v>
      </c>
      <c r="C69" s="58">
        <f>F22+F23</f>
        <v>700000</v>
      </c>
      <c r="D69" s="59" t="s">
        <v>91</v>
      </c>
      <c r="E69" s="60">
        <f>F24+F25</f>
        <v>6450</v>
      </c>
      <c r="H69" s="13"/>
      <c r="I69" s="13"/>
      <c r="J69" s="13"/>
      <c r="K69" s="1"/>
      <c r="L69" s="1"/>
      <c r="M69" s="1"/>
    </row>
    <row r="70" spans="1:13" x14ac:dyDescent="0.25">
      <c r="A70" s="8"/>
      <c r="B70" s="8"/>
      <c r="C70" s="8"/>
      <c r="D70" s="8"/>
      <c r="E70" s="8"/>
      <c r="F70" s="13"/>
      <c r="G70" s="13"/>
      <c r="H70" s="13"/>
      <c r="I70" s="13"/>
      <c r="J70" s="13"/>
      <c r="K70" s="1"/>
      <c r="L70" s="1"/>
      <c r="M70" s="1"/>
    </row>
    <row r="71" spans="1:13" x14ac:dyDescent="0.25">
      <c r="A71" s="8" t="s">
        <v>70</v>
      </c>
      <c r="B71" s="8"/>
      <c r="C71" s="8"/>
      <c r="D71" s="8"/>
      <c r="E71" s="8"/>
      <c r="F71" s="13"/>
      <c r="G71" s="13"/>
      <c r="H71" s="13"/>
      <c r="I71" s="13"/>
      <c r="J71" s="13"/>
      <c r="K71" s="1"/>
      <c r="L71" s="1"/>
      <c r="M71" s="1"/>
    </row>
    <row r="72" spans="1:13" x14ac:dyDescent="0.25">
      <c r="A72" s="55"/>
      <c r="B72" s="8"/>
      <c r="C72" s="10"/>
      <c r="D72" s="8"/>
      <c r="E72" s="8"/>
      <c r="F72" s="13"/>
      <c r="G72" s="13"/>
      <c r="H72" s="13"/>
      <c r="I72" s="13"/>
      <c r="J72" s="13"/>
      <c r="K72" s="1"/>
      <c r="L72" s="1"/>
      <c r="M72" s="1"/>
    </row>
    <row r="73" spans="1:13" x14ac:dyDescent="0.25">
      <c r="A73" s="8" t="s">
        <v>71</v>
      </c>
      <c r="B73" s="8"/>
      <c r="C73" s="8"/>
      <c r="D73" s="8"/>
      <c r="E73" s="8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55"/>
      <c r="B74" s="8"/>
      <c r="C74" s="8"/>
      <c r="D74" s="8"/>
      <c r="E74" s="8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54" t="s">
        <v>73</v>
      </c>
      <c r="B75" s="8"/>
      <c r="C75" s="8"/>
      <c r="D75" s="8"/>
      <c r="E75" s="8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55"/>
      <c r="B76" s="8"/>
      <c r="C76" s="8"/>
      <c r="D76" s="8"/>
      <c r="E76" s="8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54" t="s">
        <v>98</v>
      </c>
      <c r="B77" s="8"/>
      <c r="C77" s="8"/>
      <c r="D77" s="8"/>
      <c r="E77" s="8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55"/>
      <c r="B78" s="8"/>
      <c r="C78" s="8"/>
      <c r="D78" s="8"/>
      <c r="E78" s="8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54" t="s">
        <v>74</v>
      </c>
      <c r="B79" s="8"/>
      <c r="C79" s="8"/>
      <c r="D79" s="8"/>
      <c r="E79" s="8"/>
      <c r="F79" s="1"/>
      <c r="G79" s="1"/>
      <c r="H79" s="1" t="s">
        <v>77</v>
      </c>
      <c r="I79" s="1"/>
      <c r="J79" s="1"/>
      <c r="K79" s="1"/>
      <c r="L79" s="1"/>
      <c r="M79" s="1"/>
    </row>
    <row r="80" spans="1:13" x14ac:dyDescent="0.25">
      <c r="A80" s="56"/>
      <c r="B80" s="8"/>
      <c r="C80" s="8"/>
      <c r="D80" s="8"/>
      <c r="E80" s="8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54" t="s">
        <v>76</v>
      </c>
      <c r="B81" s="8"/>
      <c r="C81" s="8"/>
      <c r="D81" s="8"/>
      <c r="E81" s="8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t="s">
        <v>69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9"/>
  <sheetViews>
    <sheetView topLeftCell="A10" workbookViewId="0">
      <selection activeCell="F26" sqref="F26:F27"/>
    </sheetView>
  </sheetViews>
  <sheetFormatPr defaultColWidth="11.42578125" defaultRowHeight="15" x14ac:dyDescent="0.25"/>
  <cols>
    <col min="1" max="1" width="52.5703125" customWidth="1"/>
    <col min="2" max="2" width="4.85546875" customWidth="1"/>
    <col min="3" max="3" width="24.5703125" customWidth="1"/>
    <col min="4" max="4" width="25.5703125" customWidth="1"/>
    <col min="5" max="5" width="25" customWidth="1"/>
    <col min="6" max="6" width="23.85546875" customWidth="1"/>
    <col min="7" max="7" width="14" customWidth="1"/>
    <col min="8" max="8" width="14.140625" customWidth="1"/>
    <col min="9" max="9" width="16.7109375" customWidth="1"/>
    <col min="11" max="11" width="20.85546875" customWidth="1"/>
  </cols>
  <sheetData>
    <row r="1" spans="1:13" ht="21" customHeight="1" x14ac:dyDescent="0.25">
      <c r="A1" s="11" t="s">
        <v>0</v>
      </c>
      <c r="B1" s="1"/>
      <c r="C1" s="1"/>
      <c r="D1" s="1"/>
      <c r="E1" s="9" t="s">
        <v>59</v>
      </c>
      <c r="F1" s="1"/>
      <c r="H1" s="1"/>
      <c r="I1" s="1"/>
      <c r="J1" s="1"/>
      <c r="K1" s="1"/>
      <c r="L1" s="1"/>
      <c r="M1" s="1"/>
    </row>
    <row r="2" spans="1:13" ht="21" customHeight="1" x14ac:dyDescent="0.25">
      <c r="A2" s="1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6" t="s">
        <v>23</v>
      </c>
      <c r="B6" s="13"/>
      <c r="C6" s="13"/>
      <c r="D6" s="13"/>
      <c r="E6" s="13"/>
      <c r="F6" s="13"/>
      <c r="G6" s="1"/>
      <c r="H6" s="1"/>
      <c r="I6" s="1"/>
      <c r="J6" s="1"/>
      <c r="K6" s="1"/>
      <c r="L6" s="1"/>
      <c r="M6" s="1"/>
    </row>
    <row r="7" spans="1:13" x14ac:dyDescent="0.25">
      <c r="A7" s="17" t="s">
        <v>24</v>
      </c>
      <c r="B7" s="13"/>
      <c r="C7" s="13"/>
      <c r="D7" s="13"/>
      <c r="E7" s="13"/>
      <c r="F7" s="13"/>
      <c r="G7" s="1"/>
      <c r="H7" s="1"/>
      <c r="I7" s="1"/>
      <c r="J7" s="1"/>
      <c r="K7" s="1"/>
      <c r="L7" s="1"/>
      <c r="M7" s="1"/>
    </row>
    <row r="8" spans="1:13" x14ac:dyDescent="0.25">
      <c r="B8" s="13"/>
      <c r="D8" s="13"/>
      <c r="E8" s="12" t="s">
        <v>25</v>
      </c>
      <c r="F8" s="51"/>
      <c r="G8" s="1"/>
      <c r="H8" s="1"/>
      <c r="I8" s="1"/>
      <c r="J8" s="1"/>
      <c r="K8" s="1"/>
      <c r="L8" s="1"/>
      <c r="M8" s="1"/>
    </row>
    <row r="9" spans="1:13" x14ac:dyDescent="0.25">
      <c r="A9" s="18"/>
      <c r="B9" s="13"/>
      <c r="C9" s="14"/>
      <c r="D9" s="13"/>
      <c r="E9" s="52" t="s">
        <v>56</v>
      </c>
      <c r="F9" s="53"/>
      <c r="G9" s="1"/>
      <c r="H9" s="1"/>
      <c r="I9" s="1"/>
      <c r="J9" s="1"/>
      <c r="K9" s="1"/>
      <c r="L9" s="1"/>
      <c r="M9" s="1"/>
    </row>
    <row r="10" spans="1:13" x14ac:dyDescent="0.25">
      <c r="A10" s="16" t="s">
        <v>25</v>
      </c>
      <c r="B10" s="13"/>
      <c r="C10" s="19"/>
      <c r="D10" s="13"/>
      <c r="E10" s="13"/>
      <c r="F10" s="13"/>
      <c r="G10" s="1"/>
      <c r="H10" s="1"/>
      <c r="I10" s="1"/>
      <c r="J10" s="1"/>
      <c r="K10" s="1"/>
      <c r="L10" s="1"/>
      <c r="M10" s="1"/>
    </row>
    <row r="11" spans="1:13" x14ac:dyDescent="0.25">
      <c r="A11" s="16" t="s">
        <v>56</v>
      </c>
      <c r="B11" s="13"/>
      <c r="C11" s="11"/>
      <c r="D11" s="13"/>
      <c r="E11" s="13"/>
      <c r="F11" s="13"/>
      <c r="G11" s="1"/>
      <c r="H11" s="1"/>
      <c r="I11" s="1"/>
      <c r="J11" s="1"/>
      <c r="K11" s="1"/>
      <c r="L11" s="1"/>
      <c r="M11" s="1"/>
    </row>
    <row r="12" spans="1:13" x14ac:dyDescent="0.25">
      <c r="A12" s="14"/>
      <c r="B12" s="13"/>
      <c r="C12" s="13"/>
      <c r="D12" s="13"/>
      <c r="E12" s="13"/>
      <c r="F12" s="13"/>
      <c r="G12" s="1"/>
      <c r="H12" s="1"/>
      <c r="I12" s="1"/>
      <c r="J12" s="1"/>
      <c r="K12" s="1"/>
      <c r="L12" s="1"/>
      <c r="M12" s="1"/>
    </row>
    <row r="13" spans="1:13" x14ac:dyDescent="0.25">
      <c r="A13" s="13"/>
      <c r="B13" s="20"/>
      <c r="C13" s="13"/>
      <c r="D13" s="13"/>
      <c r="E13" s="13"/>
      <c r="F13" s="13"/>
      <c r="G13" s="1"/>
      <c r="H13" s="1"/>
      <c r="I13" s="1"/>
      <c r="J13" s="1"/>
      <c r="K13" s="1"/>
      <c r="L13" s="1"/>
      <c r="M13" s="1"/>
    </row>
    <row r="14" spans="1:13" x14ac:dyDescent="0.25">
      <c r="B14" s="20"/>
      <c r="C14" s="13"/>
      <c r="D14" s="13"/>
      <c r="E14" s="14"/>
      <c r="F14" s="13"/>
      <c r="G14" s="1"/>
      <c r="H14" s="1"/>
      <c r="I14" s="1"/>
      <c r="J14" s="1"/>
      <c r="K14" s="1"/>
      <c r="L14" s="1"/>
      <c r="M14" s="1"/>
    </row>
    <row r="15" spans="1:13" ht="15.75" x14ac:dyDescent="0.25">
      <c r="A15" s="21"/>
      <c r="B15" s="13"/>
      <c r="C15" s="9" t="s">
        <v>55</v>
      </c>
      <c r="E15" s="13"/>
      <c r="F15" s="13"/>
      <c r="G15" s="1"/>
      <c r="H15" s="1"/>
      <c r="I15" s="1"/>
      <c r="J15" s="1"/>
      <c r="K15" s="1"/>
      <c r="L15" s="1"/>
      <c r="M15" s="1"/>
    </row>
    <row r="16" spans="1:13" x14ac:dyDescent="0.25">
      <c r="A16" s="21"/>
      <c r="B16" s="13"/>
      <c r="C16" s="13"/>
      <c r="D16" s="13"/>
      <c r="E16" s="13"/>
      <c r="F16" s="13"/>
      <c r="G16" s="1"/>
      <c r="H16" s="1"/>
      <c r="I16" s="1"/>
      <c r="J16" s="1"/>
      <c r="K16" s="1"/>
      <c r="L16" s="1"/>
      <c r="M16" s="1"/>
    </row>
    <row r="17" spans="1:13" x14ac:dyDescent="0.25">
      <c r="A17" s="16" t="s">
        <v>60</v>
      </c>
      <c r="B17" s="13"/>
      <c r="C17" s="13"/>
      <c r="D17" s="13"/>
      <c r="E17" s="13"/>
      <c r="F17" s="13"/>
      <c r="G17" s="1"/>
      <c r="H17" s="1"/>
      <c r="I17" s="1"/>
      <c r="J17" s="1"/>
      <c r="K17" s="1"/>
      <c r="L17" s="1"/>
      <c r="M17" s="1"/>
    </row>
    <row r="18" spans="1:13" ht="31.5" customHeight="1" x14ac:dyDescent="0.25">
      <c r="A18" s="16"/>
      <c r="B18" s="13"/>
      <c r="C18" s="13"/>
      <c r="D18" s="49" t="s">
        <v>61</v>
      </c>
      <c r="E18" s="13"/>
      <c r="F18" s="13"/>
      <c r="G18" s="1"/>
      <c r="H18" s="1"/>
      <c r="I18" s="1"/>
      <c r="J18" s="1"/>
      <c r="K18" s="1"/>
      <c r="L18" s="1"/>
      <c r="M18" s="1"/>
    </row>
    <row r="19" spans="1:13" x14ac:dyDescent="0.25">
      <c r="A19" s="30" t="s">
        <v>2</v>
      </c>
      <c r="B19" s="31"/>
      <c r="C19" s="24"/>
      <c r="D19" s="25" t="s">
        <v>21</v>
      </c>
      <c r="E19" s="26"/>
      <c r="F19" s="27"/>
      <c r="G19" s="1"/>
      <c r="H19" s="1"/>
      <c r="I19" s="1"/>
      <c r="J19" s="1"/>
      <c r="K19" s="1"/>
      <c r="L19" s="1"/>
      <c r="M19" s="1"/>
    </row>
    <row r="20" spans="1:13" x14ac:dyDescent="0.25">
      <c r="A20" s="32"/>
      <c r="B20" s="33"/>
      <c r="C20" s="28" t="s">
        <v>16</v>
      </c>
      <c r="D20" s="28" t="s">
        <v>17</v>
      </c>
      <c r="E20" s="28" t="s">
        <v>18</v>
      </c>
      <c r="F20" s="28" t="s">
        <v>19</v>
      </c>
      <c r="G20" s="1"/>
      <c r="H20" s="1"/>
      <c r="I20" s="1"/>
      <c r="J20" s="1"/>
      <c r="K20" s="1"/>
      <c r="L20" s="1"/>
      <c r="M20" s="1"/>
    </row>
    <row r="21" spans="1:13" x14ac:dyDescent="0.25">
      <c r="A21" s="23" t="s">
        <v>6</v>
      </c>
      <c r="B21" s="22" t="s">
        <v>9</v>
      </c>
      <c r="C21" s="29"/>
      <c r="D21" s="29"/>
      <c r="E21" s="29"/>
      <c r="F21" s="29">
        <f t="shared" ref="F21:F24" si="0">C21+D21+E21</f>
        <v>0</v>
      </c>
      <c r="H21" s="1"/>
      <c r="I21" s="1"/>
      <c r="J21" s="1"/>
      <c r="K21" s="1"/>
      <c r="L21" s="1"/>
      <c r="M21" s="1"/>
    </row>
    <row r="22" spans="1:13" x14ac:dyDescent="0.25">
      <c r="A22" s="23" t="s">
        <v>7</v>
      </c>
      <c r="B22" s="22" t="s">
        <v>10</v>
      </c>
      <c r="C22" s="29"/>
      <c r="D22" s="29"/>
      <c r="E22" s="29"/>
      <c r="F22" s="29">
        <f t="shared" si="0"/>
        <v>0</v>
      </c>
      <c r="H22" s="1"/>
      <c r="I22" s="1"/>
      <c r="J22" s="1"/>
      <c r="K22" s="1"/>
      <c r="L22" s="1"/>
      <c r="M22" s="1"/>
    </row>
    <row r="23" spans="1:13" x14ac:dyDescent="0.25">
      <c r="A23" s="23" t="s">
        <v>26</v>
      </c>
      <c r="B23" s="22" t="s">
        <v>11</v>
      </c>
      <c r="C23" s="29"/>
      <c r="D23" s="29"/>
      <c r="E23" s="29"/>
      <c r="F23" s="29">
        <f t="shared" si="0"/>
        <v>0</v>
      </c>
      <c r="H23" s="1"/>
      <c r="I23" s="1"/>
      <c r="J23" s="1"/>
      <c r="K23" s="1"/>
      <c r="L23" s="1"/>
      <c r="M23" s="1"/>
    </row>
    <row r="24" spans="1:13" x14ac:dyDescent="0.25">
      <c r="A24" s="23" t="s">
        <v>62</v>
      </c>
      <c r="B24" s="22" t="s">
        <v>13</v>
      </c>
      <c r="C24" s="29"/>
      <c r="D24" s="29"/>
      <c r="E24" s="29"/>
      <c r="F24" s="29">
        <f t="shared" si="0"/>
        <v>0</v>
      </c>
      <c r="H24" s="1"/>
      <c r="I24" s="1"/>
      <c r="J24" s="1"/>
      <c r="K24" s="1"/>
      <c r="L24" s="1"/>
      <c r="M24" s="1"/>
    </row>
    <row r="25" spans="1:13" x14ac:dyDescent="0.25">
      <c r="A25" s="23" t="s">
        <v>63</v>
      </c>
      <c r="B25" s="22" t="s">
        <v>14</v>
      </c>
      <c r="C25" s="62">
        <f>C22+C23-C24</f>
        <v>0</v>
      </c>
      <c r="D25" s="62">
        <f t="shared" ref="D25:E25" si="1">D22+D23-D24</f>
        <v>0</v>
      </c>
      <c r="E25" s="62">
        <f t="shared" si="1"/>
        <v>0</v>
      </c>
      <c r="F25" s="62">
        <f>C25+D25+E25</f>
        <v>0</v>
      </c>
      <c r="H25" s="1"/>
      <c r="I25" s="1"/>
      <c r="J25" s="1"/>
      <c r="K25" s="1"/>
      <c r="L25" s="1"/>
      <c r="M25" s="1"/>
    </row>
    <row r="26" spans="1:13" x14ac:dyDescent="0.25">
      <c r="A26" s="23" t="s">
        <v>8</v>
      </c>
      <c r="B26" s="22" t="s">
        <v>12</v>
      </c>
      <c r="C26" s="29"/>
      <c r="D26" s="29"/>
      <c r="E26" s="29"/>
      <c r="F26" s="29">
        <f t="shared" ref="F26:F27" si="2">C26+D26+E26</f>
        <v>0</v>
      </c>
      <c r="H26" s="1"/>
      <c r="I26" s="1"/>
      <c r="J26" s="1"/>
      <c r="K26" s="1"/>
      <c r="L26" s="1"/>
      <c r="M26" s="1"/>
    </row>
    <row r="27" spans="1:13" x14ac:dyDescent="0.25">
      <c r="A27" s="23" t="s">
        <v>22</v>
      </c>
      <c r="B27" s="22" t="s">
        <v>15</v>
      </c>
      <c r="C27" s="29"/>
      <c r="D27" s="29"/>
      <c r="E27" s="29"/>
      <c r="F27" s="29">
        <f t="shared" si="2"/>
        <v>0</v>
      </c>
      <c r="H27" s="1"/>
      <c r="I27" s="1"/>
      <c r="J27" s="1"/>
      <c r="K27" s="1"/>
      <c r="L27" s="1"/>
      <c r="M27" s="1"/>
    </row>
    <row r="28" spans="1:13" x14ac:dyDescent="0.25">
      <c r="A28" s="1" t="s">
        <v>92</v>
      </c>
      <c r="B28" s="13"/>
      <c r="C28" s="13"/>
      <c r="D28" s="13"/>
      <c r="E28" s="13"/>
      <c r="F28" s="13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3"/>
      <c r="B30" s="1"/>
      <c r="C30" s="10" t="s">
        <v>20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3"/>
      <c r="B31" s="1"/>
      <c r="C31" s="1"/>
      <c r="D31" s="10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44" t="s">
        <v>27</v>
      </c>
      <c r="B32" s="45"/>
      <c r="C32" s="34" t="s">
        <v>29</v>
      </c>
      <c r="D32" s="35" t="s">
        <v>30</v>
      </c>
      <c r="E32" s="34" t="s">
        <v>31</v>
      </c>
      <c r="F32" s="1"/>
      <c r="H32" s="1"/>
      <c r="I32" s="1"/>
      <c r="J32" s="1"/>
      <c r="K32" s="1"/>
      <c r="L32" s="1"/>
      <c r="M32" s="1"/>
    </row>
    <row r="33" spans="1:13" x14ac:dyDescent="0.25">
      <c r="A33" s="3" t="s">
        <v>28</v>
      </c>
      <c r="B33" s="36" t="s">
        <v>9</v>
      </c>
      <c r="C33" s="37"/>
      <c r="D33" s="38"/>
      <c r="E33" s="37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5" t="s">
        <v>36</v>
      </c>
      <c r="B34" s="22" t="s">
        <v>10</v>
      </c>
      <c r="C34" s="39"/>
      <c r="D34" s="40"/>
      <c r="E34" s="39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5" t="s">
        <v>32</v>
      </c>
      <c r="B35" s="22" t="s">
        <v>11</v>
      </c>
      <c r="C35" s="39"/>
      <c r="D35" s="40"/>
      <c r="E35" s="39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5" t="s">
        <v>33</v>
      </c>
      <c r="B36" s="22" t="s">
        <v>13</v>
      </c>
      <c r="C36" s="39"/>
      <c r="D36" s="40"/>
      <c r="E36" s="39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5" t="s">
        <v>34</v>
      </c>
      <c r="B37" s="22" t="s">
        <v>14</v>
      </c>
      <c r="C37" s="39"/>
      <c r="D37" s="40"/>
      <c r="E37" s="39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5" t="s">
        <v>35</v>
      </c>
      <c r="B38" s="22" t="s">
        <v>12</v>
      </c>
      <c r="C38" s="39"/>
      <c r="D38" s="40"/>
      <c r="E38" s="39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5" t="s">
        <v>68</v>
      </c>
      <c r="B39" s="22" t="s">
        <v>15</v>
      </c>
      <c r="C39" s="39">
        <f>C33+C34+C35-C37-C38</f>
        <v>0</v>
      </c>
      <c r="D39" s="39">
        <f t="shared" ref="D39:E39" si="3">D33+D34+D35-D37-D38</f>
        <v>0</v>
      </c>
      <c r="E39" s="39">
        <f t="shared" si="3"/>
        <v>0</v>
      </c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3"/>
      <c r="B40" s="49"/>
      <c r="C40" s="50"/>
      <c r="D40" s="50"/>
      <c r="E40" s="50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3"/>
      <c r="B41" s="1"/>
      <c r="C41" s="10" t="s">
        <v>58</v>
      </c>
      <c r="D41" s="10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3"/>
      <c r="B42" s="1"/>
      <c r="C42" s="1"/>
      <c r="D42" s="10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44" t="s">
        <v>27</v>
      </c>
      <c r="B43" s="46"/>
      <c r="C43" s="43" t="s">
        <v>46</v>
      </c>
      <c r="D43" s="43" t="s">
        <v>47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5" t="s">
        <v>48</v>
      </c>
      <c r="B44" s="22"/>
      <c r="C44" s="41"/>
      <c r="D44" s="42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5" t="s">
        <v>49</v>
      </c>
      <c r="B45" s="36" t="s">
        <v>9</v>
      </c>
      <c r="C45" s="41"/>
      <c r="D45" s="42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5" t="s">
        <v>65</v>
      </c>
      <c r="B46" s="22" t="s">
        <v>10</v>
      </c>
      <c r="C46" s="41"/>
      <c r="D46" s="42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5" t="s">
        <v>67</v>
      </c>
      <c r="B47" s="22" t="s">
        <v>11</v>
      </c>
      <c r="C47" s="41">
        <f>C45+C46</f>
        <v>0</v>
      </c>
      <c r="D47" s="41">
        <f>D45+D46</f>
        <v>0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5" t="s">
        <v>53</v>
      </c>
      <c r="B48" s="22" t="s">
        <v>13</v>
      </c>
      <c r="C48" s="41"/>
      <c r="D48" s="42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3"/>
      <c r="B49" s="1"/>
      <c r="C49" s="1"/>
      <c r="D49" s="10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3"/>
      <c r="B50" s="1"/>
      <c r="C50" s="1"/>
      <c r="D50" s="10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47" t="s">
        <v>38</v>
      </c>
      <c r="B51" s="46"/>
      <c r="C51" s="43" t="s">
        <v>46</v>
      </c>
      <c r="D51" s="43" t="s">
        <v>47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5" t="s">
        <v>39</v>
      </c>
      <c r="B52" s="22" t="s">
        <v>12</v>
      </c>
      <c r="C52" s="41"/>
      <c r="D52" s="42"/>
      <c r="E52" s="1"/>
      <c r="G52" s="1"/>
      <c r="H52" s="1"/>
      <c r="I52" s="1"/>
      <c r="J52" s="1"/>
      <c r="K52" s="1"/>
      <c r="L52" s="1"/>
      <c r="M52" s="1"/>
    </row>
    <row r="53" spans="1:13" x14ac:dyDescent="0.25">
      <c r="A53" s="15" t="s">
        <v>40</v>
      </c>
      <c r="B53" s="22" t="s">
        <v>15</v>
      </c>
      <c r="C53" s="41"/>
      <c r="D53" s="42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5" t="s">
        <v>41</v>
      </c>
      <c r="B54" s="22" t="s">
        <v>43</v>
      </c>
      <c r="C54" s="41"/>
      <c r="D54" s="42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5" t="s">
        <v>42</v>
      </c>
      <c r="B55" s="22" t="s">
        <v>44</v>
      </c>
      <c r="C55" s="41"/>
      <c r="D55" s="42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5" t="s">
        <v>66</v>
      </c>
      <c r="B56" s="22" t="s">
        <v>45</v>
      </c>
      <c r="C56" s="41">
        <f>C47</f>
        <v>0</v>
      </c>
      <c r="D56" s="41">
        <f>D47</f>
        <v>0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3"/>
      <c r="B57" s="1"/>
      <c r="C57" s="1"/>
      <c r="D57" s="10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3"/>
      <c r="B58" s="1"/>
      <c r="C58" s="1"/>
      <c r="D58" s="10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3"/>
      <c r="B59" s="1"/>
      <c r="C59" s="1"/>
      <c r="D59" s="10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3"/>
      <c r="B60" s="1"/>
      <c r="C60" s="1"/>
      <c r="D60" s="10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3"/>
      <c r="B61" s="1"/>
      <c r="C61" s="1"/>
      <c r="D61" s="10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t="s">
        <v>69</v>
      </c>
      <c r="B62" s="1"/>
      <c r="C62" s="1"/>
      <c r="D62" s="10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3"/>
      <c r="B63" s="1"/>
      <c r="C63" s="1"/>
      <c r="D63" s="10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3"/>
      <c r="B64" s="1"/>
      <c r="C64" s="1"/>
      <c r="D64" s="10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3"/>
      <c r="B65" s="1"/>
      <c r="C65" s="1"/>
      <c r="D65" s="10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3" t="s">
        <v>82</v>
      </c>
      <c r="B66" s="8"/>
      <c r="C66" s="8"/>
      <c r="D66" s="8"/>
      <c r="E66" s="8"/>
      <c r="F66" s="8"/>
      <c r="G66" s="8"/>
      <c r="H66" s="8"/>
      <c r="I66" s="13"/>
      <c r="J66" s="13"/>
      <c r="K66" s="1"/>
      <c r="L66" s="1"/>
      <c r="M66" s="1"/>
    </row>
    <row r="67" spans="1:13" x14ac:dyDescent="0.25">
      <c r="A67" s="8"/>
      <c r="B67" s="8"/>
      <c r="C67" s="8"/>
      <c r="D67" s="8"/>
      <c r="E67" s="8"/>
      <c r="F67" s="8"/>
      <c r="G67" s="56"/>
      <c r="H67" s="8"/>
      <c r="I67" s="13"/>
      <c r="J67" s="13"/>
      <c r="K67" s="1"/>
      <c r="L67" s="1"/>
      <c r="M67" s="1"/>
    </row>
    <row r="68" spans="1:13" x14ac:dyDescent="0.25">
      <c r="A68" s="10" t="s">
        <v>93</v>
      </c>
      <c r="B68" s="10" t="s">
        <v>84</v>
      </c>
      <c r="C68" s="58">
        <f>F25</f>
        <v>0</v>
      </c>
      <c r="D68" s="61" t="s">
        <v>94</v>
      </c>
      <c r="E68" s="58">
        <f>F25</f>
        <v>0</v>
      </c>
      <c r="F68" s="56"/>
      <c r="G68" s="56"/>
      <c r="H68" s="8"/>
      <c r="I68" s="13"/>
      <c r="J68" s="13"/>
      <c r="K68" s="1"/>
      <c r="L68" s="1"/>
      <c r="M68" s="1"/>
    </row>
    <row r="69" spans="1:13" x14ac:dyDescent="0.25">
      <c r="A69" s="8"/>
      <c r="B69" s="10"/>
      <c r="C69" s="8"/>
      <c r="D69" s="8"/>
      <c r="E69" s="8"/>
      <c r="F69" s="8"/>
      <c r="G69" s="8"/>
      <c r="H69" s="8"/>
      <c r="I69" s="13"/>
      <c r="J69" s="13"/>
      <c r="K69" s="1"/>
      <c r="L69" s="1"/>
      <c r="M69" s="1"/>
    </row>
    <row r="70" spans="1:13" x14ac:dyDescent="0.25">
      <c r="A70" s="8" t="s">
        <v>70</v>
      </c>
      <c r="B70" s="8"/>
      <c r="C70" s="10"/>
      <c r="D70" s="8"/>
      <c r="E70" s="8"/>
      <c r="F70" s="8"/>
      <c r="G70" s="8"/>
      <c r="H70" s="8"/>
      <c r="I70" s="13"/>
      <c r="J70" s="13"/>
      <c r="K70" s="1"/>
      <c r="L70" s="1"/>
      <c r="M70" s="1"/>
    </row>
    <row r="71" spans="1:13" x14ac:dyDescent="0.25">
      <c r="A71" s="55"/>
      <c r="B71" s="8"/>
      <c r="C71" s="10"/>
      <c r="D71" s="8"/>
      <c r="E71" s="8"/>
      <c r="F71" s="8"/>
      <c r="G71" s="8"/>
      <c r="H71" s="8"/>
      <c r="I71" s="13"/>
      <c r="J71" s="13"/>
      <c r="K71" s="1"/>
      <c r="L71" s="1"/>
      <c r="M71" s="1"/>
    </row>
    <row r="72" spans="1:13" x14ac:dyDescent="0.25">
      <c r="A72" s="8" t="s">
        <v>71</v>
      </c>
      <c r="B72" s="8"/>
      <c r="C72" s="8"/>
      <c r="D72" s="8"/>
      <c r="E72" s="8"/>
      <c r="F72" s="8"/>
      <c r="G72" s="8"/>
      <c r="H72" s="8"/>
      <c r="I72" s="1"/>
      <c r="J72" s="1"/>
      <c r="K72" s="1"/>
      <c r="L72" s="1"/>
      <c r="M72" s="1"/>
    </row>
    <row r="73" spans="1:13" x14ac:dyDescent="0.25">
      <c r="A73" s="55"/>
      <c r="B73" s="8"/>
      <c r="C73" s="8"/>
      <c r="D73" s="8"/>
      <c r="E73" s="8"/>
      <c r="F73" s="8"/>
      <c r="G73" s="8"/>
      <c r="H73" s="8"/>
      <c r="I73" s="1"/>
      <c r="J73" s="1"/>
      <c r="K73" s="1"/>
      <c r="L73" s="1"/>
      <c r="M73" s="1"/>
    </row>
    <row r="74" spans="1:13" x14ac:dyDescent="0.25">
      <c r="A74" s="54" t="s">
        <v>73</v>
      </c>
      <c r="B74" s="8"/>
      <c r="C74" s="8"/>
      <c r="D74" s="8"/>
      <c r="E74" s="8"/>
      <c r="F74" s="8"/>
      <c r="G74" s="8"/>
      <c r="H74" s="8"/>
      <c r="I74" s="1"/>
      <c r="J74" s="1"/>
      <c r="K74" s="1"/>
      <c r="L74" s="1"/>
      <c r="M74" s="1"/>
    </row>
    <row r="75" spans="1:13" x14ac:dyDescent="0.25">
      <c r="A75" s="55"/>
      <c r="B75" s="8"/>
      <c r="C75" s="8"/>
      <c r="D75" s="8"/>
      <c r="E75" s="8"/>
      <c r="F75" s="8"/>
      <c r="G75" s="8"/>
      <c r="H75" s="8"/>
      <c r="I75" s="1"/>
      <c r="J75" s="1"/>
      <c r="K75" s="1"/>
      <c r="L75" s="1"/>
      <c r="M75" s="1"/>
    </row>
    <row r="76" spans="1:13" x14ac:dyDescent="0.25">
      <c r="A76" s="54" t="s">
        <v>99</v>
      </c>
      <c r="B76" s="8"/>
      <c r="C76" s="8"/>
      <c r="D76" s="8"/>
      <c r="E76" s="8"/>
      <c r="F76" s="8"/>
      <c r="G76" s="8"/>
      <c r="H76" s="8"/>
      <c r="I76" s="8"/>
      <c r="J76" s="1"/>
      <c r="K76" s="1"/>
      <c r="L76" s="1"/>
      <c r="M76" s="1"/>
    </row>
    <row r="77" spans="1:13" x14ac:dyDescent="0.25">
      <c r="A77" s="55"/>
      <c r="B77" s="8"/>
      <c r="C77" s="8"/>
      <c r="D77" s="8"/>
      <c r="E77" s="8"/>
      <c r="F77" s="8"/>
      <c r="G77" s="8"/>
      <c r="H77" s="8"/>
      <c r="I77" s="8"/>
      <c r="J77" s="1"/>
      <c r="K77" s="1"/>
      <c r="L77" s="1"/>
      <c r="M77" s="1"/>
    </row>
    <row r="78" spans="1:13" x14ac:dyDescent="0.25">
      <c r="A78" s="54" t="s">
        <v>74</v>
      </c>
      <c r="B78" s="8"/>
      <c r="C78" s="8"/>
      <c r="D78" s="8"/>
      <c r="E78" s="8"/>
      <c r="F78" s="8"/>
      <c r="G78" s="8"/>
      <c r="H78" s="8" t="s">
        <v>77</v>
      </c>
      <c r="I78" s="8"/>
      <c r="J78" s="1"/>
      <c r="K78" s="1"/>
      <c r="L78" s="1"/>
      <c r="M78" s="1"/>
    </row>
    <row r="79" spans="1:13" x14ac:dyDescent="0.25">
      <c r="A79" s="56"/>
      <c r="B79" s="8"/>
      <c r="C79" s="8"/>
      <c r="D79" s="8"/>
      <c r="E79" s="8"/>
      <c r="F79" s="8"/>
      <c r="G79" s="8"/>
      <c r="H79" s="8"/>
      <c r="I79" s="8"/>
      <c r="J79" s="1"/>
      <c r="K79" s="1"/>
      <c r="L79" s="1"/>
      <c r="M79" s="1"/>
    </row>
    <row r="80" spans="1:13" x14ac:dyDescent="0.25">
      <c r="A80" s="54" t="s">
        <v>76</v>
      </c>
      <c r="B80" s="8"/>
      <c r="C80" s="8"/>
      <c r="D80" s="8"/>
      <c r="E80" s="8"/>
      <c r="F80" s="8"/>
      <c r="G80" s="8"/>
      <c r="H80" s="8"/>
      <c r="I80" s="8"/>
      <c r="J80" s="1"/>
      <c r="K80" s="1"/>
      <c r="L80" s="1"/>
      <c r="M80" s="1"/>
    </row>
    <row r="81" spans="1:13" x14ac:dyDescent="0.25">
      <c r="A81" s="55"/>
      <c r="B81" s="8"/>
      <c r="C81" s="8"/>
      <c r="D81" s="8"/>
      <c r="E81" s="8"/>
      <c r="F81" s="8"/>
      <c r="G81" s="8"/>
      <c r="H81" s="8"/>
      <c r="I81" s="1"/>
      <c r="J81" s="1"/>
      <c r="K81" s="1"/>
      <c r="L81" s="1"/>
      <c r="M81" s="1"/>
    </row>
    <row r="82" spans="1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t="s">
        <v>69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9"/>
  <sheetViews>
    <sheetView workbookViewId="0">
      <selection activeCell="E34" sqref="E34"/>
    </sheetView>
  </sheetViews>
  <sheetFormatPr defaultColWidth="11.42578125" defaultRowHeight="15" x14ac:dyDescent="0.25"/>
  <cols>
    <col min="2" max="2" width="14" customWidth="1"/>
    <col min="3" max="3" width="15.85546875" customWidth="1"/>
    <col min="4" max="4" width="34" customWidth="1"/>
    <col min="5" max="5" width="16" customWidth="1"/>
    <col min="6" max="6" width="14.42578125" customWidth="1"/>
    <col min="7" max="7" width="14" customWidth="1"/>
    <col min="8" max="8" width="14.140625" customWidth="1"/>
    <col min="9" max="9" width="16.7109375" customWidth="1"/>
    <col min="11" max="11" width="20.85546875" customWidth="1"/>
  </cols>
  <sheetData>
    <row r="1" spans="1:13" ht="15.75" x14ac:dyDescent="0.25">
      <c r="A1" s="11" t="s">
        <v>0</v>
      </c>
      <c r="B1" s="1"/>
      <c r="C1" s="1"/>
      <c r="F1" s="48" t="s">
        <v>79</v>
      </c>
      <c r="H1" s="1"/>
      <c r="I1" s="1"/>
      <c r="J1" s="1"/>
      <c r="K1" s="1"/>
      <c r="L1" s="1"/>
      <c r="M1" s="1"/>
    </row>
    <row r="2" spans="1:13" x14ac:dyDescent="0.25">
      <c r="A2" s="1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2"/>
      <c r="B3" s="1"/>
      <c r="C3" s="1"/>
      <c r="D3" s="1"/>
      <c r="E3" s="1"/>
      <c r="F3" s="48" t="s">
        <v>80</v>
      </c>
      <c r="G3" s="1"/>
      <c r="H3" s="1"/>
      <c r="I3" s="1"/>
      <c r="J3" s="1"/>
      <c r="K3" s="1"/>
      <c r="L3" s="1"/>
      <c r="M3" s="1"/>
    </row>
    <row r="4" spans="1:13" x14ac:dyDescent="0.25">
      <c r="A4" s="2"/>
      <c r="B4" s="1"/>
      <c r="C4" s="1"/>
      <c r="D4" s="1"/>
      <c r="E4" s="1"/>
      <c r="G4" s="1"/>
      <c r="H4" s="1"/>
      <c r="I4" s="1"/>
      <c r="J4" s="1"/>
      <c r="K4" s="1"/>
      <c r="L4" s="1"/>
      <c r="M4" s="1"/>
    </row>
    <row r="5" spans="1:13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6" t="s">
        <v>23</v>
      </c>
      <c r="B6" s="13"/>
      <c r="C6" s="13"/>
      <c r="D6" s="13"/>
      <c r="E6" s="13"/>
      <c r="F6" s="13"/>
      <c r="G6" s="1"/>
      <c r="H6" s="1"/>
      <c r="I6" s="1"/>
      <c r="J6" s="1"/>
      <c r="K6" s="1"/>
      <c r="L6" s="1"/>
      <c r="M6" s="1"/>
    </row>
    <row r="7" spans="1:13" x14ac:dyDescent="0.25">
      <c r="A7" s="17" t="s">
        <v>24</v>
      </c>
      <c r="B7" s="13"/>
      <c r="C7" s="13"/>
      <c r="D7" s="13"/>
      <c r="E7" s="13"/>
      <c r="F7" s="13"/>
      <c r="G7" s="1"/>
      <c r="H7" s="1"/>
      <c r="I7" s="1"/>
      <c r="J7" s="1"/>
      <c r="K7" s="1"/>
      <c r="L7" s="1"/>
      <c r="M7" s="1"/>
    </row>
    <row r="8" spans="1:13" x14ac:dyDescent="0.25">
      <c r="B8" s="13"/>
      <c r="D8" s="13"/>
      <c r="E8" s="13"/>
      <c r="F8" s="12" t="s">
        <v>25</v>
      </c>
      <c r="G8" s="4"/>
      <c r="H8" s="5"/>
      <c r="I8" s="1"/>
      <c r="J8" s="1"/>
      <c r="K8" s="1"/>
      <c r="L8" s="1"/>
      <c r="M8" s="1"/>
    </row>
    <row r="9" spans="1:13" x14ac:dyDescent="0.25">
      <c r="A9" s="18"/>
      <c r="B9" s="13"/>
      <c r="C9" s="14"/>
      <c r="D9" s="13"/>
      <c r="E9" s="13"/>
      <c r="F9" s="52" t="s">
        <v>56</v>
      </c>
      <c r="G9" s="6"/>
      <c r="H9" s="7"/>
      <c r="I9" s="1"/>
      <c r="J9" s="1"/>
      <c r="K9" s="1"/>
      <c r="L9" s="1"/>
      <c r="M9" s="1"/>
    </row>
    <row r="10" spans="1:13" x14ac:dyDescent="0.25">
      <c r="A10" s="16"/>
      <c r="B10" s="13"/>
      <c r="C10" s="19"/>
      <c r="D10" s="13"/>
      <c r="E10" s="13"/>
      <c r="F10" s="13"/>
      <c r="G10" s="13"/>
      <c r="H10" s="13"/>
      <c r="J10" s="1"/>
      <c r="K10" s="1"/>
      <c r="L10" s="1"/>
      <c r="M10" s="1"/>
    </row>
    <row r="11" spans="1:13" x14ac:dyDescent="0.25">
      <c r="A11" s="16"/>
      <c r="B11" s="13"/>
      <c r="C11" s="11"/>
      <c r="D11" s="13"/>
      <c r="E11" s="13"/>
      <c r="F11" s="13"/>
      <c r="J11" s="1"/>
      <c r="K11" s="1"/>
      <c r="L11" s="1"/>
      <c r="M11" s="1"/>
    </row>
    <row r="12" spans="1:13" x14ac:dyDescent="0.25">
      <c r="A12" s="21"/>
      <c r="B12" s="13"/>
      <c r="C12" s="13"/>
      <c r="D12" s="13"/>
      <c r="E12" s="13"/>
      <c r="F12" s="13"/>
      <c r="J12" s="13"/>
      <c r="K12" s="1"/>
      <c r="L12" s="1"/>
      <c r="M12" s="1"/>
    </row>
    <row r="13" spans="1:13" x14ac:dyDescent="0.25">
      <c r="A13" s="3" t="s">
        <v>72</v>
      </c>
      <c r="B13" s="8"/>
      <c r="C13" s="8"/>
      <c r="D13" s="8"/>
      <c r="E13" s="8"/>
      <c r="F13" s="8"/>
      <c r="G13" s="8"/>
      <c r="H13" s="8"/>
      <c r="I13" s="8"/>
      <c r="J13" s="13"/>
      <c r="K13" s="1"/>
      <c r="L13" s="1"/>
      <c r="M13" s="1"/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13"/>
      <c r="K14" s="1"/>
      <c r="L14" s="1"/>
      <c r="M14" s="1"/>
    </row>
    <row r="15" spans="1:13" x14ac:dyDescent="0.25">
      <c r="A15" s="10" t="s">
        <v>95</v>
      </c>
      <c r="B15" s="10"/>
      <c r="C15" s="8"/>
      <c r="D15" s="58">
        <v>0</v>
      </c>
      <c r="E15" s="61" t="s">
        <v>75</v>
      </c>
      <c r="F15" s="56"/>
      <c r="G15" s="58">
        <f>D15*0.005</f>
        <v>0</v>
      </c>
      <c r="H15" s="8"/>
      <c r="I15" s="8"/>
      <c r="J15" s="13"/>
      <c r="K15" s="1"/>
      <c r="L15" s="1"/>
      <c r="M15" s="1"/>
    </row>
    <row r="16" spans="1:13" x14ac:dyDescent="0.25">
      <c r="A16" s="8"/>
      <c r="B16" s="10"/>
      <c r="C16" s="8"/>
      <c r="D16" s="8"/>
      <c r="E16" s="8"/>
      <c r="F16" s="8"/>
      <c r="G16" s="8"/>
      <c r="H16" s="8"/>
      <c r="I16" s="8"/>
      <c r="J16" s="13"/>
      <c r="K16" s="1"/>
      <c r="L16" s="1"/>
      <c r="M16" s="1"/>
    </row>
    <row r="17" spans="1:13" x14ac:dyDescent="0.25">
      <c r="A17" s="8" t="s">
        <v>70</v>
      </c>
      <c r="B17" s="8"/>
      <c r="C17" s="10"/>
      <c r="D17" s="8"/>
      <c r="E17" s="8"/>
      <c r="F17" s="8"/>
      <c r="G17" s="8"/>
      <c r="H17" s="8"/>
      <c r="I17" s="8"/>
      <c r="J17" s="13"/>
      <c r="K17" s="1"/>
      <c r="L17" s="1"/>
      <c r="M17" s="1"/>
    </row>
    <row r="18" spans="1:13" x14ac:dyDescent="0.25">
      <c r="A18" s="55"/>
      <c r="B18" s="8"/>
      <c r="C18" s="10"/>
      <c r="D18" s="8"/>
      <c r="E18" s="8"/>
      <c r="F18" s="8"/>
      <c r="G18" s="8"/>
      <c r="H18" s="8"/>
      <c r="I18" s="8"/>
      <c r="J18" s="13"/>
      <c r="K18" s="1"/>
      <c r="L18" s="1"/>
      <c r="M18" s="1"/>
    </row>
    <row r="19" spans="1:13" x14ac:dyDescent="0.25">
      <c r="A19" s="8" t="s">
        <v>71</v>
      </c>
      <c r="B19" s="8"/>
      <c r="C19" s="8"/>
      <c r="D19" s="8"/>
      <c r="E19" s="8"/>
      <c r="F19" s="8"/>
      <c r="G19" s="8"/>
      <c r="H19" s="8"/>
      <c r="I19" s="8"/>
      <c r="J19" s="1"/>
      <c r="K19" s="1"/>
      <c r="L19" s="1"/>
      <c r="M19" s="1"/>
    </row>
    <row r="20" spans="1:13" x14ac:dyDescent="0.25">
      <c r="A20" s="55"/>
      <c r="B20" s="8"/>
      <c r="C20" s="8"/>
      <c r="D20" s="8"/>
      <c r="E20" s="8"/>
      <c r="F20" s="8"/>
      <c r="G20" s="8"/>
      <c r="H20" s="8"/>
      <c r="I20" s="8"/>
      <c r="J20" s="1"/>
      <c r="K20" s="1"/>
      <c r="L20" s="1"/>
      <c r="M20" s="1"/>
    </row>
    <row r="21" spans="1:13" x14ac:dyDescent="0.25">
      <c r="A21" s="54" t="s">
        <v>73</v>
      </c>
      <c r="B21" s="8"/>
      <c r="C21" s="8"/>
      <c r="D21" s="8"/>
      <c r="E21" s="8"/>
      <c r="F21" s="8"/>
      <c r="G21" s="8"/>
      <c r="H21" s="8"/>
      <c r="I21" s="8"/>
      <c r="J21" s="1"/>
      <c r="K21" s="1"/>
      <c r="L21" s="1"/>
      <c r="M21" s="1"/>
    </row>
    <row r="22" spans="1:13" x14ac:dyDescent="0.25">
      <c r="A22" s="55"/>
      <c r="B22" s="8"/>
      <c r="C22" s="8"/>
      <c r="D22" s="8"/>
      <c r="E22" s="8"/>
      <c r="F22" s="8"/>
      <c r="G22" s="8"/>
      <c r="H22" s="8"/>
      <c r="I22" s="8"/>
      <c r="J22" s="1"/>
      <c r="K22" s="1"/>
      <c r="L22" s="1"/>
      <c r="M22" s="1"/>
    </row>
    <row r="23" spans="1:13" x14ac:dyDescent="0.25">
      <c r="A23" s="54" t="s">
        <v>78</v>
      </c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</row>
    <row r="24" spans="1:13" x14ac:dyDescent="0.25">
      <c r="A24" s="55"/>
      <c r="B24" s="8"/>
      <c r="C24" s="8"/>
      <c r="D24" s="8"/>
      <c r="E24" s="8"/>
      <c r="F24" s="8"/>
      <c r="G24" s="8"/>
      <c r="H24" s="8"/>
      <c r="I24" s="8"/>
      <c r="J24" s="1"/>
      <c r="K24" s="1"/>
      <c r="L24" s="1"/>
      <c r="M24" s="1"/>
    </row>
    <row r="25" spans="1:13" x14ac:dyDescent="0.25">
      <c r="A25" s="54" t="s">
        <v>74</v>
      </c>
      <c r="B25" s="8"/>
      <c r="C25" s="8"/>
      <c r="D25" s="8"/>
      <c r="E25" s="8"/>
      <c r="F25" s="8"/>
      <c r="G25" s="8"/>
      <c r="H25" s="8" t="s">
        <v>77</v>
      </c>
      <c r="I25" s="8"/>
      <c r="J25" s="1"/>
      <c r="K25" s="1"/>
      <c r="L25" s="1"/>
      <c r="M25" s="1"/>
    </row>
    <row r="26" spans="1:13" x14ac:dyDescent="0.25">
      <c r="A26" s="56"/>
      <c r="B26" s="8"/>
      <c r="C26" s="8"/>
      <c r="D26" s="8"/>
      <c r="E26" s="8"/>
      <c r="F26" s="8"/>
      <c r="G26" s="8"/>
      <c r="H26" s="8"/>
      <c r="I26" s="8"/>
      <c r="J26" s="1"/>
      <c r="K26" s="1"/>
      <c r="L26" s="1"/>
      <c r="M26" s="1"/>
    </row>
    <row r="27" spans="1:13" x14ac:dyDescent="0.25">
      <c r="A27" s="54" t="s">
        <v>76</v>
      </c>
      <c r="B27" s="8"/>
      <c r="C27" s="8"/>
      <c r="D27" s="8"/>
      <c r="E27" s="8"/>
      <c r="F27" s="8"/>
      <c r="G27" s="8"/>
      <c r="H27" s="8"/>
      <c r="I27" s="8"/>
      <c r="J27" s="1"/>
      <c r="K27" s="1"/>
      <c r="L27" s="1"/>
      <c r="M27" s="1"/>
    </row>
    <row r="28" spans="1:13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9"/>
  <sheetViews>
    <sheetView workbookViewId="0">
      <selection activeCell="D15" sqref="D15"/>
    </sheetView>
  </sheetViews>
  <sheetFormatPr defaultColWidth="11.42578125" defaultRowHeight="15" x14ac:dyDescent="0.25"/>
  <cols>
    <col min="2" max="2" width="14" customWidth="1"/>
    <col min="3" max="3" width="15.85546875" customWidth="1"/>
    <col min="4" max="4" width="34" customWidth="1"/>
    <col min="5" max="5" width="16" customWidth="1"/>
    <col min="6" max="6" width="14.42578125" customWidth="1"/>
    <col min="7" max="7" width="14" customWidth="1"/>
    <col min="8" max="8" width="14.140625" customWidth="1"/>
    <col min="9" max="9" width="16.7109375" customWidth="1"/>
    <col min="11" max="11" width="20.85546875" customWidth="1"/>
  </cols>
  <sheetData>
    <row r="1" spans="1:13" ht="15.75" x14ac:dyDescent="0.25">
      <c r="A1" s="11" t="s">
        <v>0</v>
      </c>
      <c r="B1" s="1"/>
      <c r="C1" s="1"/>
      <c r="F1" s="48" t="s">
        <v>79</v>
      </c>
      <c r="H1" s="1"/>
      <c r="I1" s="1"/>
      <c r="J1" s="1"/>
      <c r="K1" s="1"/>
      <c r="L1" s="1"/>
      <c r="M1" s="1"/>
    </row>
    <row r="2" spans="1:13" x14ac:dyDescent="0.25">
      <c r="A2" s="1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2"/>
      <c r="B3" s="1"/>
      <c r="C3" s="1"/>
      <c r="D3" s="1"/>
      <c r="E3" s="1"/>
      <c r="F3" s="48" t="s">
        <v>81</v>
      </c>
      <c r="G3" s="1"/>
      <c r="H3" s="1"/>
      <c r="I3" s="1"/>
      <c r="J3" s="1"/>
      <c r="K3" s="1"/>
      <c r="L3" s="1"/>
      <c r="M3" s="1"/>
    </row>
    <row r="4" spans="1:13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6" t="s">
        <v>23</v>
      </c>
      <c r="B6" s="13"/>
      <c r="C6" s="13"/>
      <c r="D6" s="13"/>
      <c r="E6" s="13"/>
      <c r="F6" s="13"/>
      <c r="G6" s="1"/>
      <c r="H6" s="1"/>
      <c r="I6" s="1"/>
      <c r="J6" s="1"/>
      <c r="K6" s="1"/>
      <c r="L6" s="1"/>
      <c r="M6" s="1"/>
    </row>
    <row r="7" spans="1:13" x14ac:dyDescent="0.25">
      <c r="A7" s="17" t="s">
        <v>24</v>
      </c>
      <c r="B7" s="13"/>
      <c r="C7" s="13"/>
      <c r="D7" s="13"/>
      <c r="E7" s="13"/>
      <c r="F7" s="13"/>
      <c r="G7" s="1"/>
      <c r="H7" s="1"/>
      <c r="I7" s="1"/>
      <c r="J7" s="1"/>
      <c r="K7" s="1"/>
      <c r="L7" s="1"/>
      <c r="M7" s="1"/>
    </row>
    <row r="8" spans="1:13" x14ac:dyDescent="0.25">
      <c r="B8" s="13"/>
      <c r="D8" s="13"/>
      <c r="E8" s="13"/>
      <c r="F8" s="12" t="s">
        <v>25</v>
      </c>
      <c r="G8" s="4"/>
      <c r="H8" s="5"/>
      <c r="I8" s="1"/>
      <c r="J8" s="1"/>
      <c r="K8" s="1"/>
      <c r="L8" s="1"/>
      <c r="M8" s="1"/>
    </row>
    <row r="9" spans="1:13" x14ac:dyDescent="0.25">
      <c r="A9" s="18"/>
      <c r="B9" s="13"/>
      <c r="C9" s="14"/>
      <c r="D9" s="13"/>
      <c r="E9" s="13"/>
      <c r="F9" s="52" t="s">
        <v>56</v>
      </c>
      <c r="G9" s="6"/>
      <c r="H9" s="7"/>
      <c r="I9" s="1"/>
      <c r="J9" s="1"/>
      <c r="K9" s="1"/>
      <c r="L9" s="1"/>
      <c r="M9" s="1"/>
    </row>
    <row r="10" spans="1:13" x14ac:dyDescent="0.25">
      <c r="A10" s="16"/>
      <c r="B10" s="13"/>
      <c r="C10" s="19"/>
      <c r="D10" s="13"/>
      <c r="E10" s="13"/>
      <c r="F10" s="13"/>
      <c r="G10" s="13"/>
      <c r="H10" s="13"/>
      <c r="J10" s="1"/>
      <c r="K10" s="1"/>
      <c r="L10" s="1"/>
      <c r="M10" s="1"/>
    </row>
    <row r="11" spans="1:13" x14ac:dyDescent="0.25">
      <c r="A11" s="16"/>
      <c r="B11" s="13"/>
      <c r="C11" s="11"/>
      <c r="D11" s="13"/>
      <c r="E11" s="13"/>
      <c r="F11" s="13"/>
      <c r="J11" s="1"/>
      <c r="K11" s="1"/>
      <c r="L11" s="1"/>
      <c r="M11" s="1"/>
    </row>
    <row r="12" spans="1:13" x14ac:dyDescent="0.25">
      <c r="A12" s="21"/>
      <c r="B12" s="13"/>
      <c r="C12" s="13"/>
      <c r="D12" s="13"/>
      <c r="E12" s="13"/>
      <c r="F12" s="13"/>
      <c r="J12" s="13"/>
      <c r="K12" s="1"/>
      <c r="L12" s="1"/>
      <c r="M12" s="1"/>
    </row>
    <row r="13" spans="1:13" x14ac:dyDescent="0.25">
      <c r="A13" s="3" t="s">
        <v>82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"/>
      <c r="M13" s="1"/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x14ac:dyDescent="0.25">
      <c r="A15" s="10" t="s">
        <v>96</v>
      </c>
      <c r="B15" s="10"/>
      <c r="C15" s="8"/>
      <c r="D15" s="58">
        <v>0</v>
      </c>
      <c r="E15" s="61" t="s">
        <v>75</v>
      </c>
      <c r="F15" s="56"/>
      <c r="G15" s="58">
        <f>D15*0.003</f>
        <v>0</v>
      </c>
      <c r="H15" s="8"/>
      <c r="I15" s="8"/>
      <c r="J15" s="8"/>
      <c r="K15" s="8"/>
      <c r="L15" s="1"/>
      <c r="M15" s="1"/>
    </row>
    <row r="16" spans="1:13" x14ac:dyDescent="0.25">
      <c r="A16" s="8"/>
      <c r="B16" s="10"/>
      <c r="C16" s="8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x14ac:dyDescent="0.25">
      <c r="A17" s="8" t="s">
        <v>70</v>
      </c>
      <c r="B17" s="8"/>
      <c r="C17" s="10"/>
      <c r="D17" s="8"/>
      <c r="E17" s="8"/>
      <c r="F17" s="8"/>
      <c r="G17" s="8"/>
      <c r="H17" s="8"/>
      <c r="I17" s="8"/>
      <c r="J17" s="8"/>
      <c r="K17" s="8"/>
      <c r="L17" s="1"/>
      <c r="M17" s="1"/>
    </row>
    <row r="18" spans="1:13" x14ac:dyDescent="0.25">
      <c r="A18" s="55"/>
      <c r="B18" s="8"/>
      <c r="C18" s="1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x14ac:dyDescent="0.25">
      <c r="A19" s="8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"/>
      <c r="M19" s="1"/>
    </row>
    <row r="20" spans="1:13" x14ac:dyDescent="0.25">
      <c r="A20" s="55"/>
      <c r="B20" s="8"/>
      <c r="C20" s="8"/>
      <c r="D20" s="8"/>
      <c r="E20" s="8"/>
      <c r="F20" s="8"/>
      <c r="G20" s="8"/>
      <c r="H20" s="8"/>
      <c r="I20" s="8"/>
      <c r="J20" s="8"/>
      <c r="K20" s="8"/>
      <c r="L20" s="1"/>
      <c r="M20" s="1"/>
    </row>
    <row r="21" spans="1:13" x14ac:dyDescent="0.25">
      <c r="A21" s="54" t="s">
        <v>73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"/>
      <c r="M21" s="1"/>
    </row>
    <row r="22" spans="1:13" x14ac:dyDescent="0.25">
      <c r="A22" s="55"/>
      <c r="B22" s="8"/>
      <c r="C22" s="8"/>
      <c r="D22" s="8"/>
      <c r="E22" s="8"/>
      <c r="F22" s="8"/>
      <c r="G22" s="8"/>
      <c r="H22" s="8"/>
      <c r="I22" s="8"/>
      <c r="J22" s="8"/>
      <c r="K22" s="8"/>
      <c r="L22" s="1"/>
      <c r="M22" s="1"/>
    </row>
    <row r="23" spans="1:13" x14ac:dyDescent="0.25">
      <c r="A23" s="54" t="s">
        <v>97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x14ac:dyDescent="0.25">
      <c r="A24" s="55"/>
      <c r="B24" s="8"/>
      <c r="C24" s="8"/>
      <c r="D24" s="8"/>
      <c r="E24" s="8"/>
      <c r="F24" s="8"/>
      <c r="G24" s="8"/>
      <c r="H24" s="8"/>
      <c r="I24" s="8"/>
      <c r="J24" s="8"/>
      <c r="K24" s="8"/>
      <c r="L24" s="1"/>
      <c r="M24" s="1"/>
    </row>
    <row r="25" spans="1:13" x14ac:dyDescent="0.25">
      <c r="A25" s="54" t="s">
        <v>74</v>
      </c>
      <c r="B25" s="8"/>
      <c r="C25" s="8"/>
      <c r="D25" s="8"/>
      <c r="E25" s="8"/>
      <c r="F25" s="8"/>
      <c r="G25" s="8"/>
      <c r="H25" s="8" t="s">
        <v>77</v>
      </c>
      <c r="I25" s="8"/>
      <c r="J25" s="8"/>
      <c r="K25" s="8"/>
      <c r="L25" s="1"/>
      <c r="M25" s="1"/>
    </row>
    <row r="26" spans="1:13" x14ac:dyDescent="0.25">
      <c r="A26" s="56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</row>
    <row r="27" spans="1:13" x14ac:dyDescent="0.25">
      <c r="A27" s="54" t="s">
        <v>76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"/>
      <c r="M27" s="1"/>
    </row>
    <row r="28" spans="1:13" x14ac:dyDescent="0.25">
      <c r="A28" s="55"/>
      <c r="B28" s="8"/>
      <c r="C28" s="8"/>
      <c r="D28" s="8"/>
      <c r="E28" s="8"/>
      <c r="F28" s="8"/>
      <c r="G28" s="8"/>
      <c r="H28" s="8"/>
      <c r="I28" s="8"/>
      <c r="J28" s="8"/>
      <c r="K28" s="8"/>
      <c r="L28" s="1"/>
      <c r="M28" s="1"/>
    </row>
    <row r="29" spans="1:13" x14ac:dyDescent="0.25">
      <c r="A29" s="56"/>
      <c r="B29" s="8"/>
      <c r="C29" s="8"/>
      <c r="D29" s="8"/>
      <c r="E29" s="8"/>
      <c r="F29" s="8"/>
      <c r="G29" s="8"/>
      <c r="H29" s="8"/>
      <c r="I29" s="8"/>
      <c r="J29" s="8"/>
      <c r="K29" s="8"/>
      <c r="L29" s="1"/>
      <c r="M29" s="1"/>
    </row>
    <row r="30" spans="1:13" x14ac:dyDescent="0.25">
      <c r="A30" s="55"/>
      <c r="B30" s="8"/>
      <c r="C30" s="8"/>
      <c r="D30" s="8"/>
      <c r="E30" s="8"/>
      <c r="F30" s="8"/>
      <c r="G30" s="8"/>
      <c r="H30" s="8"/>
      <c r="I30" s="8"/>
      <c r="J30" s="8"/>
      <c r="K30" s="8"/>
      <c r="L30" s="1"/>
      <c r="M30" s="1"/>
    </row>
    <row r="31" spans="1:13" x14ac:dyDescent="0.25">
      <c r="A31" s="55"/>
      <c r="B31" s="8"/>
      <c r="C31" s="8"/>
      <c r="D31" s="8"/>
      <c r="E31" s="8"/>
      <c r="F31" s="8"/>
      <c r="G31" s="8"/>
      <c r="H31" s="8"/>
      <c r="I31" s="8"/>
      <c r="J31" s="8"/>
      <c r="K31" s="8"/>
      <c r="L31" s="1"/>
      <c r="M31" s="1"/>
    </row>
    <row r="32" spans="1:13" x14ac:dyDescent="0.25">
      <c r="A32" s="55"/>
      <c r="B32" s="8"/>
      <c r="C32" s="8"/>
      <c r="D32" s="8"/>
      <c r="E32" s="8"/>
      <c r="F32" s="8"/>
      <c r="G32" s="8"/>
      <c r="H32" s="8"/>
      <c r="I32" s="8"/>
      <c r="J32" s="8"/>
      <c r="K32" s="8"/>
      <c r="L32" s="1"/>
      <c r="M32" s="1"/>
    </row>
    <row r="33" spans="1:13" x14ac:dyDescent="0.25">
      <c r="A33" s="55"/>
      <c r="B33" s="8"/>
      <c r="C33" s="8"/>
      <c r="D33" s="8"/>
      <c r="E33" s="8"/>
      <c r="F33" s="8"/>
      <c r="G33" s="8"/>
      <c r="H33" s="8"/>
      <c r="I33" s="8"/>
      <c r="J33" s="8"/>
      <c r="K33" s="8"/>
      <c r="L33" s="1"/>
      <c r="M33" s="1"/>
    </row>
    <row r="34" spans="1:13" x14ac:dyDescent="0.25">
      <c r="A34" s="55"/>
      <c r="B34" s="8"/>
      <c r="C34" s="8"/>
      <c r="D34" s="8"/>
      <c r="E34" s="8"/>
      <c r="F34" s="8"/>
      <c r="G34" s="8"/>
      <c r="H34" s="8"/>
      <c r="I34" s="8"/>
      <c r="J34" s="8"/>
      <c r="K34" s="8"/>
      <c r="L34" s="1"/>
      <c r="M34" s="1"/>
    </row>
    <row r="35" spans="1:13" x14ac:dyDescent="0.25">
      <c r="A35" s="56" t="s">
        <v>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"/>
      <c r="M35" s="1"/>
    </row>
    <row r="36" spans="1:13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DJ Fondo Reserva</vt:lpstr>
      <vt:lpstr>DJ Aporte Ley 24557</vt:lpstr>
      <vt:lpstr>DJ Contribución Bomberil ART</vt:lpstr>
      <vt:lpstr>DJ Contrib Manejo del Fuego 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Pilar Raffo</cp:lastModifiedBy>
  <dcterms:created xsi:type="dcterms:W3CDTF">2023-04-04T17:33:20Z</dcterms:created>
  <dcterms:modified xsi:type="dcterms:W3CDTF">2023-04-10T17:06:10Z</dcterms:modified>
</cp:coreProperties>
</file>