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3a961cc799d125d/Escritorio/VENCIMIENTO 1ER TRIMESTRE 2023/"/>
    </mc:Choice>
  </mc:AlternateContent>
  <xr:revisionPtr revIDLastSave="0" documentId="8_{E08A115F-9657-4D23-9201-DA59F9AFB985}" xr6:coauthVersionLast="47" xr6:coauthVersionMax="47" xr10:uidLastSave="{00000000-0000-0000-0000-000000000000}"/>
  <bookViews>
    <workbookView xWindow="-120" yWindow="-120" windowWidth="20730" windowHeight="11040" xr2:uid="{E0F59D2A-5C71-4EFF-89B1-26376E944126}"/>
  </bookViews>
  <sheets>
    <sheet name="Presentación trimestral" sheetId="1" r:id="rId1"/>
    <sheet name="Anexo Siniestros Pagad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2" l="1"/>
  <c r="I19" i="1"/>
  <c r="H20" i="1"/>
  <c r="I20" i="1" s="1"/>
  <c r="H21" i="1"/>
  <c r="H19" i="1"/>
  <c r="G22" i="1"/>
  <c r="J22" i="1"/>
  <c r="K19" i="1" l="1"/>
  <c r="K20" i="1"/>
  <c r="F22" i="1"/>
  <c r="D22" i="1"/>
  <c r="I21" i="1"/>
  <c r="K21" i="1" s="1"/>
  <c r="E22" i="1"/>
  <c r="I22" i="1" l="1"/>
  <c r="H22" i="1"/>
  <c r="K22" i="1" l="1"/>
</calcChain>
</file>

<file path=xl/sharedStrings.xml><?xml version="1.0" encoding="utf-8"?>
<sst xmlns="http://schemas.openxmlformats.org/spreadsheetml/2006/main" count="49" uniqueCount="43">
  <si>
    <t>SUPERINTENDENCIA DE SEGUROS DE LA NACION</t>
  </si>
  <si>
    <t>DECLARACION JURADA TRIMESTRAL</t>
  </si>
  <si>
    <t>(Decreto Nº 1567/74 - Seguro Colectivo de Vida Obligatorio)</t>
  </si>
  <si>
    <t>Anexo v)</t>
  </si>
  <si>
    <t>Nombre de la Entidad :</t>
  </si>
  <si>
    <t>.............................................................................................................................................</t>
  </si>
  <si>
    <t>Numero de Inscripcion :</t>
  </si>
  <si>
    <t>Domicilio :</t>
  </si>
  <si>
    <t>................................................</t>
  </si>
  <si>
    <t>Provincia :</t>
  </si>
  <si>
    <t>CONCEPTOS</t>
  </si>
  <si>
    <t>(a)</t>
  </si>
  <si>
    <t>(b)</t>
  </si>
  <si>
    <t>(c)</t>
  </si>
  <si>
    <t>(d)</t>
  </si>
  <si>
    <t>(e)=(a)+(b)-(c)-(d)</t>
  </si>
  <si>
    <t>(f)=22.70% s/ (e)</t>
  </si>
  <si>
    <t>(g)</t>
  </si>
  <si>
    <t>…................</t>
  </si>
  <si>
    <t>.................................</t>
  </si>
  <si>
    <t>Localidad</t>
  </si>
  <si>
    <t>Mes</t>
  </si>
  <si>
    <t>Primas Percibidas</t>
  </si>
  <si>
    <t>Derecho de Emisión</t>
  </si>
  <si>
    <t>Primas Percibidas Netas</t>
  </si>
  <si>
    <t>Gastos Administración</t>
  </si>
  <si>
    <t>Siniestros Pagados</t>
  </si>
  <si>
    <t xml:space="preserve">Saldo </t>
  </si>
  <si>
    <t>ING. DIRECTO</t>
  </si>
  <si>
    <t>ING. AFIP</t>
  </si>
  <si>
    <t>Total trimestre</t>
  </si>
  <si>
    <t>Total mes</t>
  </si>
  <si>
    <t>(h)=(e)-(f)-(g)</t>
  </si>
  <si>
    <t>CUIT</t>
  </si>
  <si>
    <t>PÓLIZA</t>
  </si>
  <si>
    <t>RAZÓN SOCIAL</t>
  </si>
  <si>
    <t xml:space="preserve">CUIL </t>
  </si>
  <si>
    <t xml:space="preserve">NOMBRE Y APELLIDO </t>
  </si>
  <si>
    <t>IMPORTE</t>
  </si>
  <si>
    <t>ID</t>
  </si>
  <si>
    <t>MES</t>
  </si>
  <si>
    <t xml:space="preserve">Importe Total: </t>
  </si>
  <si>
    <t>Saldo Cta. Cte.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</si>
</sst>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4" fontId="4" fillId="0" borderId="6" xfId="0" applyNumberFormat="1" applyFont="1" applyBorder="1"/>
    <xf numFmtId="4" fontId="4" fillId="0" borderId="5" xfId="0" applyNumberFormat="1" applyFont="1" applyBorder="1" applyAlignment="1">
      <alignment horizontal="center" wrapText="1"/>
    </xf>
    <xf numFmtId="4" fontId="4" fillId="0" borderId="5" xfId="0" applyNumberFormat="1" applyFont="1" applyBorder="1"/>
    <xf numFmtId="0" fontId="3" fillId="0" borderId="5" xfId="0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wrapText="1"/>
    </xf>
    <xf numFmtId="0" fontId="2" fillId="0" borderId="0" xfId="0" applyFont="1"/>
    <xf numFmtId="0" fontId="4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4" fontId="3" fillId="2" borderId="7" xfId="0" applyNumberFormat="1" applyFont="1" applyFill="1" applyBorder="1"/>
    <xf numFmtId="4" fontId="3" fillId="2" borderId="8" xfId="0" applyNumberFormat="1" applyFont="1" applyFill="1" applyBorder="1"/>
    <xf numFmtId="4" fontId="3" fillId="2" borderId="9" xfId="0" applyNumberFormat="1" applyFont="1" applyFill="1" applyBorder="1"/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right"/>
    </xf>
    <xf numFmtId="44" fontId="2" fillId="0" borderId="0" xfId="1" applyFont="1"/>
    <xf numFmtId="2" fontId="4" fillId="0" borderId="6" xfId="0" applyNumberFormat="1" applyFont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1BC95-26C5-47EA-A380-613B1480C079}">
  <dimension ref="C4:M25"/>
  <sheetViews>
    <sheetView tabSelected="1" topLeftCell="A6" workbookViewId="0">
      <selection activeCell="K18" sqref="K18"/>
    </sheetView>
  </sheetViews>
  <sheetFormatPr defaultColWidth="11.42578125" defaultRowHeight="15" x14ac:dyDescent="0.25"/>
  <cols>
    <col min="8" max="8" width="15.85546875" customWidth="1"/>
    <col min="9" max="9" width="12.85546875" customWidth="1"/>
  </cols>
  <sheetData>
    <row r="4" spans="3:13" x14ac:dyDescent="0.25">
      <c r="C4" s="13" t="s">
        <v>0</v>
      </c>
      <c r="D4" s="13"/>
      <c r="E4" s="13"/>
      <c r="F4" s="13"/>
      <c r="L4" s="13">
        <v>1</v>
      </c>
      <c r="M4" s="13">
        <v>2023</v>
      </c>
    </row>
    <row r="7" spans="3:13" x14ac:dyDescent="0.25">
      <c r="C7" t="s">
        <v>1</v>
      </c>
      <c r="H7" t="s">
        <v>2</v>
      </c>
      <c r="M7" t="s">
        <v>3</v>
      </c>
    </row>
    <row r="10" spans="3:13" x14ac:dyDescent="0.25">
      <c r="C10" t="s">
        <v>4</v>
      </c>
      <c r="E10" t="s">
        <v>5</v>
      </c>
      <c r="K10" t="s">
        <v>6</v>
      </c>
      <c r="M10" t="s">
        <v>18</v>
      </c>
    </row>
    <row r="12" spans="3:13" x14ac:dyDescent="0.25">
      <c r="C12" t="s">
        <v>7</v>
      </c>
      <c r="D12" t="s">
        <v>19</v>
      </c>
      <c r="F12" t="s">
        <v>20</v>
      </c>
      <c r="G12" t="s">
        <v>8</v>
      </c>
      <c r="J12" t="s">
        <v>9</v>
      </c>
      <c r="K12" t="s">
        <v>8</v>
      </c>
    </row>
    <row r="14" spans="3:13" ht="15.75" thickBot="1" x14ac:dyDescent="0.3"/>
    <row r="15" spans="3:13" ht="33.75" x14ac:dyDescent="0.25">
      <c r="C15" s="2" t="s">
        <v>21</v>
      </c>
      <c r="D15" s="3" t="s">
        <v>22</v>
      </c>
      <c r="E15" s="3"/>
      <c r="F15" s="3" t="s">
        <v>23</v>
      </c>
      <c r="G15" s="3"/>
      <c r="H15" s="3" t="s">
        <v>24</v>
      </c>
      <c r="I15" s="3" t="s">
        <v>25</v>
      </c>
      <c r="J15" s="3" t="s">
        <v>26</v>
      </c>
      <c r="K15" s="4" t="s">
        <v>27</v>
      </c>
    </row>
    <row r="16" spans="3:13" x14ac:dyDescent="0.25">
      <c r="C16" s="15" t="s">
        <v>10</v>
      </c>
      <c r="D16" s="6" t="s">
        <v>28</v>
      </c>
      <c r="E16" s="11" t="s">
        <v>29</v>
      </c>
      <c r="F16" s="6" t="s">
        <v>28</v>
      </c>
      <c r="G16" s="11" t="s">
        <v>29</v>
      </c>
      <c r="H16" s="7"/>
      <c r="I16" s="12">
        <v>0.22700000000000001</v>
      </c>
      <c r="J16" s="7"/>
      <c r="K16" s="8"/>
    </row>
    <row r="17" spans="3:11" ht="23.25" x14ac:dyDescent="0.25">
      <c r="C17" s="5"/>
      <c r="D17" s="14" t="s">
        <v>11</v>
      </c>
      <c r="E17" s="14" t="s">
        <v>12</v>
      </c>
      <c r="F17" s="7" t="s">
        <v>13</v>
      </c>
      <c r="G17" s="9" t="s">
        <v>14</v>
      </c>
      <c r="H17" s="7" t="s">
        <v>15</v>
      </c>
      <c r="I17" s="7" t="s">
        <v>16</v>
      </c>
      <c r="J17" s="7" t="s">
        <v>17</v>
      </c>
      <c r="K17" s="16" t="s">
        <v>32</v>
      </c>
    </row>
    <row r="18" spans="3:11" x14ac:dyDescent="0.25">
      <c r="C18" s="5" t="s">
        <v>42</v>
      </c>
      <c r="D18" s="14"/>
      <c r="E18" s="14"/>
      <c r="F18" s="7"/>
      <c r="G18" s="9"/>
      <c r="H18" s="7"/>
      <c r="I18" s="7"/>
      <c r="J18" s="7"/>
      <c r="K18" s="24">
        <v>0</v>
      </c>
    </row>
    <row r="19" spans="3:11" x14ac:dyDescent="0.25">
      <c r="C19" s="5" t="s">
        <v>31</v>
      </c>
      <c r="D19" s="10">
        <v>0</v>
      </c>
      <c r="E19" s="10">
        <v>0</v>
      </c>
      <c r="F19" s="10">
        <v>0</v>
      </c>
      <c r="G19" s="10">
        <v>0</v>
      </c>
      <c r="H19" s="10">
        <f>D19+E19-F19-G19</f>
        <v>0</v>
      </c>
      <c r="I19" s="10">
        <f>+H19*22.7/100</f>
        <v>0</v>
      </c>
      <c r="J19" s="10">
        <v>0</v>
      </c>
      <c r="K19" s="8">
        <f>H19-I19-J19</f>
        <v>0</v>
      </c>
    </row>
    <row r="20" spans="3:11" x14ac:dyDescent="0.25">
      <c r="C20" s="5" t="s">
        <v>31</v>
      </c>
      <c r="D20" s="10">
        <v>0</v>
      </c>
      <c r="E20" s="10">
        <v>0</v>
      </c>
      <c r="F20" s="10">
        <v>0</v>
      </c>
      <c r="G20" s="10">
        <v>0</v>
      </c>
      <c r="H20" s="10">
        <f t="shared" ref="H20:H21" si="0">D20+E20-F20-G20</f>
        <v>0</v>
      </c>
      <c r="I20" s="10">
        <f>+H20*22.7/100</f>
        <v>0</v>
      </c>
      <c r="J20" s="10">
        <v>0</v>
      </c>
      <c r="K20" s="8">
        <f t="shared" ref="K20:K21" si="1">H20-I20-J20</f>
        <v>0</v>
      </c>
    </row>
    <row r="21" spans="3:11" x14ac:dyDescent="0.25">
      <c r="C21" s="5" t="s">
        <v>31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>+H21*22.7/100</f>
        <v>0</v>
      </c>
      <c r="J21" s="10">
        <v>0</v>
      </c>
      <c r="K21" s="8">
        <f t="shared" si="1"/>
        <v>0</v>
      </c>
    </row>
    <row r="22" spans="3:11" ht="15.75" thickBot="1" x14ac:dyDescent="0.3">
      <c r="C22" s="17" t="s">
        <v>30</v>
      </c>
      <c r="D22" s="18">
        <f t="shared" ref="D22:H22" si="2">SUM(D19:D21)</f>
        <v>0</v>
      </c>
      <c r="E22" s="18">
        <f t="shared" si="2"/>
        <v>0</v>
      </c>
      <c r="F22" s="18">
        <f t="shared" si="2"/>
        <v>0</v>
      </c>
      <c r="G22" s="18">
        <f>SUM(G19:G21)</f>
        <v>0</v>
      </c>
      <c r="H22" s="18">
        <f t="shared" si="2"/>
        <v>0</v>
      </c>
      <c r="I22" s="18">
        <f>SUM(I19:I21)</f>
        <v>0</v>
      </c>
      <c r="J22" s="18">
        <f>SUM(J19:J21)</f>
        <v>0</v>
      </c>
      <c r="K22" s="19">
        <f>H22-I22-J22</f>
        <v>0</v>
      </c>
    </row>
    <row r="25" spans="3:11" x14ac:dyDescent="0.25">
      <c r="E25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65963-9E26-41DC-941C-7EFA8FF35CFB}">
  <dimension ref="A2:H27"/>
  <sheetViews>
    <sheetView workbookViewId="0">
      <selection activeCell="F27" sqref="F27"/>
    </sheetView>
  </sheetViews>
  <sheetFormatPr defaultColWidth="11.42578125" defaultRowHeight="15" x14ac:dyDescent="0.25"/>
  <cols>
    <col min="3" max="3" width="27.85546875" customWidth="1"/>
    <col min="5" max="5" width="24.7109375" customWidth="1"/>
    <col min="6" max="6" width="14.42578125" customWidth="1"/>
  </cols>
  <sheetData>
    <row r="2" spans="1:8" x14ac:dyDescent="0.25">
      <c r="D2" s="20" t="s">
        <v>26</v>
      </c>
      <c r="E2" s="13"/>
      <c r="F2" s="13">
        <v>1</v>
      </c>
      <c r="G2" s="13">
        <v>2023</v>
      </c>
    </row>
    <row r="4" spans="1:8" x14ac:dyDescent="0.25">
      <c r="A4" s="21" t="s">
        <v>34</v>
      </c>
      <c r="B4" s="21" t="s">
        <v>33</v>
      </c>
      <c r="C4" s="21" t="s">
        <v>35</v>
      </c>
      <c r="D4" s="21" t="s">
        <v>36</v>
      </c>
      <c r="E4" s="21" t="s">
        <v>37</v>
      </c>
      <c r="F4" s="21" t="s">
        <v>38</v>
      </c>
      <c r="G4" s="21" t="s">
        <v>39</v>
      </c>
      <c r="H4" s="21" t="s">
        <v>40</v>
      </c>
    </row>
    <row r="27" spans="5:6" x14ac:dyDescent="0.25">
      <c r="E27" s="22" t="s">
        <v>41</v>
      </c>
      <c r="F27" s="23">
        <f>SUM(F5:F26)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Presentación trimestral</vt:lpstr>
      <vt:lpstr>Anexo Siniestros Pagados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Ana Santora</cp:lastModifiedBy>
  <dcterms:created xsi:type="dcterms:W3CDTF">2023-04-04T15:23:42Z</dcterms:created>
  <dcterms:modified xsi:type="dcterms:W3CDTF">2023-04-10T17:27:32Z</dcterms:modified>
</cp:coreProperties>
</file>